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iego\Google Drive\Meetime\Marketing\Materiais &amp; Co-marketing\Contratação em Vendas\"/>
    </mc:Choice>
  </mc:AlternateContent>
  <bookViews>
    <workbookView xWindow="0" yWindow="0" windowWidth="25596" windowHeight="15864" tabRatio="500"/>
  </bookViews>
  <sheets>
    <sheet name="Capa" sheetId="4" r:id="rId1"/>
    <sheet name="Dashboard" sheetId="2" r:id="rId2"/>
    <sheet name="Entrevista" sheetId="3" r:id="rId3"/>
    <sheet name="Banco de Perguntas" sheetId="6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2" l="1"/>
  <c r="H16" i="2"/>
  <c r="H17" i="2"/>
  <c r="H18" i="2"/>
  <c r="H19" i="2"/>
  <c r="H20" i="2"/>
  <c r="H21" i="2"/>
  <c r="E21" i="2"/>
  <c r="G21" i="2" s="1"/>
  <c r="E20" i="2"/>
  <c r="G20" i="2" s="1"/>
  <c r="E19" i="2"/>
  <c r="E18" i="2"/>
  <c r="E17" i="2"/>
  <c r="E16" i="2"/>
  <c r="E15" i="2"/>
  <c r="G16" i="2" l="1"/>
  <c r="H22" i="2" l="1"/>
  <c r="E22" i="2" l="1"/>
  <c r="G18" i="2" l="1"/>
  <c r="G17" i="2"/>
  <c r="G15" i="2"/>
  <c r="G19" i="2"/>
  <c r="G22" i="2"/>
  <c r="H23" i="2" l="1"/>
  <c r="G23" i="2"/>
  <c r="H24" i="2" l="1"/>
  <c r="H28" i="2" s="1"/>
  <c r="D11" i="2" l="1"/>
</calcChain>
</file>

<file path=xl/comments1.xml><?xml version="1.0" encoding="utf-8"?>
<comments xmlns="http://schemas.openxmlformats.org/spreadsheetml/2006/main">
  <authors>
    <author>Diego Cordovez</author>
  </authors>
  <commentList>
    <comment ref="B14" authorId="0" shapeId="0">
      <text>
        <r>
          <rPr>
            <b/>
            <sz val="9"/>
            <color indexed="81"/>
            <rFont val="Segoe UI"/>
            <family val="2"/>
          </rPr>
          <t xml:space="preserve">NÃO EXCLUA NADA ABAIXO.
</t>
        </r>
        <r>
          <rPr>
            <sz val="9"/>
            <color indexed="81"/>
            <rFont val="Segoe UI"/>
            <family val="2"/>
          </rPr>
          <t>Apenas ignore as perguntas dos critérios que não julgar pertinentes.</t>
        </r>
      </text>
    </comment>
    <comment ref="F14" authorId="0" shapeId="0">
      <text>
        <r>
          <rPr>
            <b/>
            <sz val="9"/>
            <color indexed="81"/>
            <rFont val="Segoe UI"/>
            <family val="2"/>
          </rPr>
          <t>Valor que você dá a cada critério</t>
        </r>
      </text>
    </comment>
  </commentList>
</comments>
</file>

<file path=xl/comments2.xml><?xml version="1.0" encoding="utf-8"?>
<comments xmlns="http://schemas.openxmlformats.org/spreadsheetml/2006/main">
  <authors>
    <author>Diego Cordovez</author>
  </authors>
  <commentList>
    <comment ref="I20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25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26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27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28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29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0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1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2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3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4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5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6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7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8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39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  <comment ref="I40" authorId="0" shapeId="0">
      <text>
        <r>
          <rPr>
            <sz val="9"/>
            <color indexed="81"/>
            <rFont val="Segoe UI"/>
            <family val="2"/>
          </rPr>
          <t xml:space="preserve">Pontue com 1, 3 ou 5 onde:
</t>
        </r>
        <r>
          <rPr>
            <b/>
            <sz val="9"/>
            <color indexed="81"/>
            <rFont val="Segoe UI"/>
            <family val="2"/>
          </rPr>
          <t>1</t>
        </r>
        <r>
          <rPr>
            <sz val="9"/>
            <color indexed="81"/>
            <rFont val="Segoe UI"/>
            <family val="2"/>
          </rPr>
          <t xml:space="preserve"> - Resposta insatisfatória, confusa, prolixa, sem pontos a adicionar. </t>
        </r>
        <r>
          <rPr>
            <b/>
            <sz val="9"/>
            <color indexed="81"/>
            <rFont val="Segoe UI"/>
            <family val="2"/>
          </rPr>
          <t>Aparenta ter o oposto da característica pela resposta.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3</t>
        </r>
        <r>
          <rPr>
            <sz val="9"/>
            <color indexed="81"/>
            <rFont val="Segoe UI"/>
            <family val="2"/>
          </rPr>
          <t xml:space="preserve"> - Resposta OK: como a média responderia, poucos pontos práticos, sem demonstrar conhecimento ou a característica. </t>
        </r>
        <r>
          <rPr>
            <b/>
            <sz val="9"/>
            <color indexed="81"/>
            <rFont val="Segoe UI"/>
            <family val="2"/>
          </rPr>
          <t>Aparenta saber o que é a característica ou  ter pouco dela.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5</t>
        </r>
        <r>
          <rPr>
            <sz val="9"/>
            <color indexed="81"/>
            <rFont val="Segoe UI"/>
            <family val="2"/>
          </rPr>
          <t xml:space="preserve"> - Resposta acima da média, com análise, comprovação, raciocínio lógico por trás. </t>
        </r>
        <r>
          <rPr>
            <b/>
            <sz val="9"/>
            <color indexed="81"/>
            <rFont val="Segoe UI"/>
            <family val="2"/>
          </rPr>
          <t>Aparenta "transpirar" a característica.</t>
        </r>
      </text>
    </comment>
  </commentList>
</comments>
</file>

<file path=xl/sharedStrings.xml><?xml version="1.0" encoding="utf-8"?>
<sst xmlns="http://schemas.openxmlformats.org/spreadsheetml/2006/main" count="136" uniqueCount="107">
  <si>
    <t>NOTA</t>
  </si>
  <si>
    <t>INFORMAÇÕES DO CANDIDATO</t>
  </si>
  <si>
    <t>Nome do candidato:</t>
  </si>
  <si>
    <t>Data da entrevista:</t>
  </si>
  <si>
    <t>Entrevistador:</t>
  </si>
  <si>
    <t>SCORE DETALHADO - FASE 1</t>
  </si>
  <si>
    <t>TOTAL</t>
  </si>
  <si>
    <t>E-mail:</t>
  </si>
  <si>
    <t>Curiosidade</t>
  </si>
  <si>
    <t>Diego Cordovez</t>
  </si>
  <si>
    <t>Sucesso prévio</t>
  </si>
  <si>
    <t>Balizador</t>
  </si>
  <si>
    <r>
      <t xml:space="preserve">Antes de a gente terminar, </t>
    </r>
    <r>
      <rPr>
        <b/>
        <sz val="12"/>
        <color rgb="FF000000"/>
        <rFont val="Calibri"/>
        <family val="2"/>
        <scheme val="minor"/>
      </rPr>
      <t xml:space="preserve">há alguma outra coisa </t>
    </r>
    <r>
      <rPr>
        <sz val="12"/>
        <color rgb="FF000000"/>
        <rFont val="Calibri"/>
        <family val="2"/>
        <scheme val="minor"/>
      </rPr>
      <t>que tu queira saber?</t>
    </r>
  </si>
  <si>
    <r>
      <t xml:space="preserve">Antes de começarmos a conversa, </t>
    </r>
    <r>
      <rPr>
        <b/>
        <sz val="12"/>
        <color rgb="FF000000"/>
        <rFont val="Calibri"/>
        <family val="2"/>
        <scheme val="minor"/>
      </rPr>
      <t>o que tu descobriu sobre a Meetime</t>
    </r>
    <r>
      <rPr>
        <sz val="12"/>
        <color rgb="FF000000"/>
        <rFont val="Calibri"/>
        <family val="2"/>
        <scheme val="minor"/>
      </rPr>
      <t xml:space="preserve"> antes de vir aqui hoje?</t>
    </r>
  </si>
  <si>
    <t>Dúvidas do Vetting</t>
  </si>
  <si>
    <t>TOTAL em %</t>
  </si>
  <si>
    <t>RÉGUA</t>
  </si>
  <si>
    <t>STATUS</t>
  </si>
  <si>
    <t>Cultura &amp; Meetime</t>
  </si>
  <si>
    <t>Score (A)</t>
  </si>
  <si>
    <t>Peso (B)</t>
  </si>
  <si>
    <t>Score pesado (AxB)</t>
  </si>
  <si>
    <t>Máx Score (Máx AxB)</t>
  </si>
  <si>
    <t>Por quê deixou o emprego anterior de 2 meses?</t>
  </si>
  <si>
    <t>Tem um bom perfil analítico, conhece sobre melhoria de processos</t>
  </si>
  <si>
    <t>Já teve experiência extra-curricular durante a universidade</t>
  </si>
  <si>
    <t>Perfil de gestão (teve experiência em gerir times)</t>
  </si>
  <si>
    <t>Questionar como é voltar e por a mão na massa (perfil operacional)</t>
  </si>
  <si>
    <t>Perguntar sobre como é voltar ao mercado de trabalho depois de empreender (motivacional)</t>
  </si>
  <si>
    <t>Nunca vendeu antes... Questionar por que a área?</t>
  </si>
  <si>
    <t>Instruções</t>
  </si>
  <si>
    <t>*A planilha tem comentários explicativos nas principais células. Aproveite!</t>
  </si>
  <si>
    <t>* Preencha apenas as células</t>
  </si>
  <si>
    <r>
      <t xml:space="preserve">*Qualquer dúvida entre em contato com </t>
    </r>
    <r>
      <rPr>
        <u/>
        <sz val="11"/>
        <color rgb="FF0070C0"/>
        <rFont val="Calibri"/>
        <family val="2"/>
        <scheme val="minor"/>
      </rPr>
      <t>cordovez@meetime.com.br</t>
    </r>
  </si>
  <si>
    <t>*Aproveite!!</t>
  </si>
  <si>
    <t>com fundo branco</t>
  </si>
  <si>
    <r>
      <t xml:space="preserve">EXPLICAR MEETIME </t>
    </r>
    <r>
      <rPr>
        <sz val="12"/>
        <color rgb="FF000000"/>
        <rFont val="Calibri"/>
        <family val="2"/>
        <scheme val="minor"/>
      </rPr>
      <t>(pausa para explicar o desafio, a vaga, a área, o processo de vendas, etc.)</t>
    </r>
  </si>
  <si>
    <r>
      <t xml:space="preserve">ETAPA 3 - EXPLICAR PRÓXIMA ETAPA </t>
    </r>
    <r>
      <rPr>
        <sz val="12"/>
        <color rgb="FF000000"/>
        <rFont val="Calibri"/>
        <family val="2"/>
        <scheme val="minor"/>
      </rPr>
      <t>(Qual a próxima etapa? Uma simulação de venda? Uma entrevista com o CEO? Esclareça ao candidato(a) o que vem em seguida.)</t>
    </r>
  </si>
  <si>
    <r>
      <t xml:space="preserve">ETAPA 4 - RESUMO FINAL - IMPRESSÕES </t>
    </r>
    <r>
      <rPr>
        <sz val="12"/>
        <color theme="1"/>
        <rFont val="Calibri"/>
        <family val="2"/>
        <scheme val="minor"/>
      </rPr>
      <t>(Separe 10 minutos após a entrevista para registrar tudo o que ouviu.)</t>
    </r>
  </si>
  <si>
    <t>Ética no trabalho</t>
  </si>
  <si>
    <t>Autoconfiança</t>
  </si>
  <si>
    <r>
      <t xml:space="preserve">E tua </t>
    </r>
    <r>
      <rPr>
        <b/>
        <sz val="12"/>
        <color rgb="FF000000"/>
        <rFont val="Calibri"/>
        <family val="2"/>
        <scheme val="minor"/>
      </rPr>
      <t>experiência pós-universidade</t>
    </r>
    <r>
      <rPr>
        <sz val="12"/>
        <color rgb="FF000000"/>
        <rFont val="Calibri"/>
        <family val="2"/>
        <scheme val="minor"/>
      </rPr>
      <t xml:space="preserve">, como vem sendo? </t>
    </r>
  </si>
  <si>
    <r>
      <t xml:space="preserve">Nos fala um pouco sobre </t>
    </r>
    <r>
      <rPr>
        <b/>
        <sz val="12"/>
        <color rgb="FF000000"/>
        <rFont val="Calibri"/>
        <family val="2"/>
        <scheme val="minor"/>
      </rPr>
      <t>onde tu estudou no ensino médio e universidade</t>
    </r>
    <r>
      <rPr>
        <sz val="12"/>
        <color rgb="FF000000"/>
        <rFont val="Calibri"/>
        <family val="2"/>
        <scheme val="minor"/>
      </rPr>
      <t>, e porque escolheu teu curso...</t>
    </r>
  </si>
  <si>
    <r>
      <t xml:space="preserve">Tinhas </t>
    </r>
    <r>
      <rPr>
        <b/>
        <sz val="12"/>
        <color rgb="FF000000"/>
        <rFont val="Calibri"/>
        <family val="2"/>
        <scheme val="minor"/>
      </rPr>
      <t>algum objetivo traçado</t>
    </r>
    <r>
      <rPr>
        <sz val="12"/>
        <color rgb="FF000000"/>
        <rFont val="Calibri"/>
        <family val="2"/>
        <scheme val="minor"/>
      </rPr>
      <t xml:space="preserve"> depois que você se formou? </t>
    </r>
  </si>
  <si>
    <r>
      <t xml:space="preserve">O que pretendes </t>
    </r>
    <r>
      <rPr>
        <b/>
        <sz val="12"/>
        <color rgb="FF000000"/>
        <rFont val="Calibri"/>
        <family val="2"/>
        <scheme val="minor"/>
      </rPr>
      <t>alcançar nos próximos anos</t>
    </r>
    <r>
      <rPr>
        <sz val="12"/>
        <color rgb="FF000000"/>
        <rFont val="Calibri"/>
        <family val="2"/>
        <scheme val="minor"/>
      </rPr>
      <t>?</t>
    </r>
  </si>
  <si>
    <r>
      <t xml:space="preserve">E qual teu hobby? O que tu </t>
    </r>
    <r>
      <rPr>
        <b/>
        <sz val="12"/>
        <rFont val="Calibri"/>
        <family val="2"/>
        <scheme val="minor"/>
      </rPr>
      <t>faz para aprimorar ele?</t>
    </r>
  </si>
  <si>
    <r>
      <t xml:space="preserve">E tu </t>
    </r>
    <r>
      <rPr>
        <b/>
        <sz val="12"/>
        <rFont val="Calibri"/>
        <family val="2"/>
        <scheme val="minor"/>
      </rPr>
      <t>costuma ler muito?</t>
    </r>
    <r>
      <rPr>
        <sz val="12"/>
        <rFont val="Calibri"/>
        <family val="2"/>
        <scheme val="minor"/>
      </rPr>
      <t xml:space="preserve"> Qual o livro que estás lendo agora?</t>
    </r>
  </si>
  <si>
    <r>
      <t xml:space="preserve">Você conseguiu tirar um tempo para </t>
    </r>
    <r>
      <rPr>
        <b/>
        <sz val="12"/>
        <rFont val="Calibri"/>
        <family val="2"/>
        <scheme val="minor"/>
      </rPr>
      <t>ler os posts que enviamos</t>
    </r>
    <r>
      <rPr>
        <sz val="12"/>
        <rFont val="Calibri"/>
        <family val="2"/>
        <scheme val="minor"/>
      </rPr>
      <t xml:space="preserve">? O que achou deles? </t>
    </r>
  </si>
  <si>
    <r>
      <t xml:space="preserve">Conta uma situação, profissional ou não, onde o </t>
    </r>
    <r>
      <rPr>
        <b/>
        <sz val="12"/>
        <rFont val="Calibri"/>
        <family val="2"/>
        <scheme val="minor"/>
      </rPr>
      <t>trabalho em equipe te ajudou a alcançar um bom resultado.</t>
    </r>
  </si>
  <si>
    <r>
      <t xml:space="preserve">Eu tenho: qual a tua </t>
    </r>
    <r>
      <rPr>
        <b/>
        <sz val="12"/>
        <color rgb="FF000000"/>
        <rFont val="Calibri"/>
        <family val="2"/>
        <scheme val="minor"/>
      </rPr>
      <t>pretensão salarial?</t>
    </r>
  </si>
  <si>
    <r>
      <t xml:space="preserve">ETAPA 2: AVALIAÇÃO DAS CARACTERÍSTICAS FUNDAMENTAIS </t>
    </r>
    <r>
      <rPr>
        <sz val="12"/>
        <color rgb="FF000000"/>
        <rFont val="Calibri"/>
        <family val="2"/>
        <scheme val="minor"/>
      </rPr>
      <t>(Digite o nome da característica igual ao da aba "Dashboard")</t>
    </r>
  </si>
  <si>
    <r>
      <t xml:space="preserve">ETAPA 1: ICE-BREAKING </t>
    </r>
    <r>
      <rPr>
        <sz val="12"/>
        <color theme="1"/>
        <rFont val="Calibri"/>
        <family val="2"/>
        <scheme val="minor"/>
      </rPr>
      <t>(Encontrar pontos para iniciar uma conversa descontraída)</t>
    </r>
  </si>
  <si>
    <t>candidato@gmail.com</t>
  </si>
  <si>
    <t>Candidato A</t>
  </si>
  <si>
    <r>
      <t xml:space="preserve">BANCO DE PERGUNTAS </t>
    </r>
    <r>
      <rPr>
        <sz val="12"/>
        <color theme="1"/>
        <rFont val="Calibri"/>
        <family val="2"/>
        <scheme val="minor"/>
      </rPr>
      <t>(Exemplos de como avaliar critérios importantes em vendedores)</t>
    </r>
  </si>
  <si>
    <t>Resiliência</t>
  </si>
  <si>
    <t>Maturidade &amp; Inteligência</t>
  </si>
  <si>
    <r>
      <t xml:space="preserve">Durante uma discussão em grupo, se existe diferenças de opinião, descreva em </t>
    </r>
    <r>
      <rPr>
        <b/>
        <sz val="12"/>
        <rFont val="Calibri"/>
        <family val="2"/>
        <scheme val="minor"/>
      </rPr>
      <t xml:space="preserve">um adjetivo qual é tua postura </t>
    </r>
  </si>
  <si>
    <t>Ele(a) se mostrou seguro(a) durante a entrevista?</t>
  </si>
  <si>
    <t>Demonstrou os critérios desejados?</t>
  </si>
  <si>
    <t>Nas deixas, fez perguntas para saber mais sobre o negócio?</t>
  </si>
  <si>
    <t>O(a) candidato(a) vai se encaixar bem na nossa cultura?</t>
  </si>
  <si>
    <t>Raciocínio crítico</t>
  </si>
  <si>
    <r>
      <t xml:space="preserve">Me conta um pouco do que tu já fez em Vendas, e se puder cita </t>
    </r>
    <r>
      <rPr>
        <b/>
        <sz val="12"/>
        <rFont val="Calibri"/>
        <family val="2"/>
        <scheme val="minor"/>
      </rPr>
      <t>2 exemplos onde tu fez um golaço</t>
    </r>
    <r>
      <rPr>
        <sz val="12"/>
        <rFont val="Calibri"/>
        <family val="2"/>
        <scheme val="minor"/>
      </rPr>
      <t>, que te dão orgulho!</t>
    </r>
  </si>
  <si>
    <t>Dá um exemplo de retomada após uma situação de falha ou fracasso...</t>
  </si>
  <si>
    <r>
      <t xml:space="preserve">Qual a tua </t>
    </r>
    <r>
      <rPr>
        <b/>
        <sz val="12"/>
        <rFont val="Calibri"/>
        <family val="2"/>
        <scheme val="minor"/>
      </rPr>
      <t>análise fria dessa situação de fracasso</t>
    </r>
    <r>
      <rPr>
        <sz val="12"/>
        <rFont val="Calibri"/>
        <family val="2"/>
        <scheme val="minor"/>
      </rPr>
      <t>? (Causa, onde pode ser melhor, próximos passos que traçou, etc)</t>
    </r>
  </si>
  <si>
    <r>
      <t xml:space="preserve">E na tua vida pessoal, qual ou quais foram tuas </t>
    </r>
    <r>
      <rPr>
        <b/>
        <sz val="12"/>
        <rFont val="Calibri"/>
        <family val="2"/>
        <scheme val="minor"/>
      </rPr>
      <t>maiores vitórias?</t>
    </r>
  </si>
  <si>
    <r>
      <t xml:space="preserve">Você se considera um </t>
    </r>
    <r>
      <rPr>
        <b/>
        <sz val="12"/>
        <rFont val="Calibri"/>
        <family val="2"/>
        <scheme val="minor"/>
      </rPr>
      <t xml:space="preserve">team player? </t>
    </r>
    <r>
      <rPr>
        <sz val="12"/>
        <rFont val="Calibri"/>
        <family val="2"/>
        <scheme val="minor"/>
      </rPr>
      <t>Explica com exemplos tua resposta...</t>
    </r>
  </si>
  <si>
    <r>
      <t xml:space="preserve">Se você tivesse que nos vender agora a Meetime, que </t>
    </r>
    <r>
      <rPr>
        <b/>
        <sz val="12"/>
        <rFont val="Calibri"/>
        <family val="2"/>
        <scheme val="minor"/>
      </rPr>
      <t>estratégia tu usaria?</t>
    </r>
  </si>
  <si>
    <r>
      <rPr>
        <b/>
        <sz val="12"/>
        <color rgb="FF000000"/>
        <rFont val="Calibri"/>
        <family val="2"/>
        <scheme val="minor"/>
      </rPr>
      <t>Em Vendas existe pressão por meta batida</t>
    </r>
    <r>
      <rPr>
        <sz val="12"/>
        <color rgb="FF000000"/>
        <rFont val="Calibri"/>
        <family val="2"/>
        <scheme val="minor"/>
      </rPr>
      <t>.. Como isso é pra ti, como é você dentro desse processo?</t>
    </r>
  </si>
  <si>
    <r>
      <rPr>
        <b/>
        <sz val="12"/>
        <rFont val="Calibri"/>
        <family val="2"/>
        <scheme val="minor"/>
      </rPr>
      <t>Por que você</t>
    </r>
    <r>
      <rPr>
        <sz val="12"/>
        <rFont val="Calibri"/>
        <family val="2"/>
        <scheme val="minor"/>
      </rPr>
      <t xml:space="preserve"> deveria ir pra próxima etapa? </t>
    </r>
  </si>
  <si>
    <r>
      <rPr>
        <b/>
        <sz val="12"/>
        <rFont val="Calibri"/>
        <family val="2"/>
        <scheme val="minor"/>
      </rPr>
      <t>Como você ajudaria um colega</t>
    </r>
    <r>
      <rPr>
        <sz val="12"/>
        <rFont val="Calibri"/>
        <family val="2"/>
        <scheme val="minor"/>
      </rPr>
      <t xml:space="preserve"> que não está atingindo suas metas?</t>
    </r>
  </si>
  <si>
    <r>
      <t xml:space="preserve">Me dá pelo menos duas sugestões </t>
    </r>
    <r>
      <rPr>
        <b/>
        <sz val="12"/>
        <color rgb="FF000000"/>
        <rFont val="Calibri"/>
        <family val="2"/>
        <scheme val="minor"/>
      </rPr>
      <t>onde a Meetime deveria melhorar</t>
    </r>
    <r>
      <rPr>
        <sz val="12"/>
        <color rgb="FF000000"/>
        <rFont val="Calibri"/>
        <family val="2"/>
        <scheme val="minor"/>
      </rPr>
      <t xml:space="preserve"> (blog, site, discurso de vendas, página de produtos, etc)</t>
    </r>
  </si>
  <si>
    <t>Estudamos na mesma universidade</t>
  </si>
  <si>
    <t>Temos um interesse em comum (futebol, meditação, música, etc.)</t>
  </si>
  <si>
    <r>
      <rPr>
        <b/>
        <sz val="12"/>
        <color theme="1"/>
        <rFont val="Calibri"/>
        <family val="2"/>
        <scheme val="minor"/>
      </rPr>
      <t>ANÁLISE ANTERIOR À ENTREVISTA</t>
    </r>
    <r>
      <rPr>
        <sz val="12"/>
        <color theme="1"/>
        <rFont val="Calibri"/>
        <family val="2"/>
        <scheme val="minor"/>
      </rPr>
      <t xml:space="preserve"> (Aqui você anota as observações que achar pertinente, perguntas que deseja fazer, pontos que ressaltaram no LinkedIn, etc.)</t>
    </r>
  </si>
  <si>
    <t>Exemplos:</t>
  </si>
  <si>
    <r>
      <t xml:space="preserve">Dá um exemplo de </t>
    </r>
    <r>
      <rPr>
        <b/>
        <sz val="12"/>
        <color rgb="FF000000"/>
        <rFont val="Calibri"/>
        <family val="2"/>
        <scheme val="minor"/>
      </rPr>
      <t>retomada após uma situação de falha</t>
    </r>
    <r>
      <rPr>
        <sz val="12"/>
        <color rgb="FF000000"/>
        <rFont val="Calibri"/>
        <family val="2"/>
        <scheme val="minor"/>
      </rPr>
      <t xml:space="preserve"> ou fracasso...</t>
    </r>
  </si>
  <si>
    <r>
      <t xml:space="preserve">Me dá um </t>
    </r>
    <r>
      <rPr>
        <b/>
        <sz val="12"/>
        <rFont val="Calibri"/>
        <family val="2"/>
        <scheme val="minor"/>
      </rPr>
      <t>exemplo de um sucesso alcançado com persistência</t>
    </r>
    <r>
      <rPr>
        <sz val="12"/>
        <rFont val="Calibri"/>
        <family val="2"/>
        <scheme val="minor"/>
      </rPr>
      <t>, lutando contra uma situação adversa...</t>
    </r>
  </si>
  <si>
    <r>
      <t xml:space="preserve">Frente a um cenário novo, totalmente fora da tua zona de conforto: </t>
    </r>
    <r>
      <rPr>
        <b/>
        <sz val="12"/>
        <rFont val="Calibri"/>
        <family val="2"/>
        <scheme val="minor"/>
      </rPr>
      <t>descreva com um adjetivo tua postura</t>
    </r>
  </si>
  <si>
    <t>*Basta ignorar as perguntas dos critérios que você não achar pertinente</t>
  </si>
  <si>
    <t>Perguntas</t>
  </si>
  <si>
    <t>Critérios</t>
  </si>
  <si>
    <t>...</t>
  </si>
  <si>
    <r>
      <rPr>
        <b/>
        <sz val="11"/>
        <color theme="1"/>
        <rFont val="Calibri"/>
        <family val="2"/>
        <scheme val="minor"/>
      </rPr>
      <t>*Adicione quantas achar necessário</t>
    </r>
    <r>
      <rPr>
        <sz val="11"/>
        <color theme="1"/>
        <rFont val="Calibri"/>
        <family val="2"/>
        <scheme val="minor"/>
      </rPr>
      <t xml:space="preserve"> incluindo novas linhas no espaço destinado às perguntas</t>
    </r>
  </si>
  <si>
    <r>
      <t xml:space="preserve">*A aba </t>
    </r>
    <r>
      <rPr>
        <b/>
        <sz val="11"/>
        <color theme="1"/>
        <rFont val="Calibri"/>
        <family val="2"/>
        <scheme val="minor"/>
      </rPr>
      <t>Entrevista</t>
    </r>
    <r>
      <rPr>
        <sz val="11"/>
        <color theme="1"/>
        <rFont val="Calibri"/>
        <family val="2"/>
        <scheme val="minor"/>
      </rPr>
      <t xml:space="preserve"> contém o espaço para perguntas</t>
    </r>
  </si>
  <si>
    <r>
      <rPr>
        <b/>
        <sz val="11"/>
        <color theme="1"/>
        <rFont val="Calibri"/>
        <family val="2"/>
        <scheme val="minor"/>
      </rPr>
      <t>*O Dashboard contém todos os critérios</t>
    </r>
    <r>
      <rPr>
        <sz val="11"/>
        <color theme="1"/>
        <rFont val="Calibri"/>
        <family val="2"/>
        <scheme val="minor"/>
      </rPr>
      <t>. Coloque apenas perguntas dos critérios que deseja usar</t>
    </r>
  </si>
  <si>
    <r>
      <t xml:space="preserve">*Elaboramos um </t>
    </r>
    <r>
      <rPr>
        <b/>
        <sz val="11"/>
        <color theme="1"/>
        <rFont val="Calibri"/>
        <family val="2"/>
        <scheme val="minor"/>
      </rPr>
      <t xml:space="preserve">Banco de Perguntas </t>
    </r>
    <r>
      <rPr>
        <sz val="11"/>
        <color theme="1"/>
        <rFont val="Calibri"/>
        <family val="2"/>
        <scheme val="minor"/>
      </rPr>
      <t>que você pode escolher</t>
    </r>
  </si>
  <si>
    <r>
      <t xml:space="preserve">Pontue com </t>
    </r>
    <r>
      <rPr>
        <b/>
        <sz val="11"/>
        <color theme="1"/>
        <rFont val="Calibri"/>
        <family val="2"/>
        <scheme val="minor"/>
      </rPr>
      <t>1, 3 ou 5 onde:</t>
    </r>
    <r>
      <rPr>
        <sz val="11"/>
        <color theme="1"/>
        <rFont val="Calibri"/>
        <family val="2"/>
        <scheme val="minor"/>
      </rPr>
      <t xml:space="preserve">
*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Resposta insatisfatória, confusa, prolixa, sem pontos a adicionar. </t>
    </r>
    <r>
      <rPr>
        <b/>
        <sz val="11"/>
        <color theme="1"/>
        <rFont val="Calibri"/>
        <family val="2"/>
        <scheme val="minor"/>
      </rPr>
      <t>Aparenta ter o oposto da característica pela resposta</t>
    </r>
    <r>
      <rPr>
        <sz val="11"/>
        <color theme="1"/>
        <rFont val="Calibri"/>
        <family val="2"/>
        <scheme val="minor"/>
      </rPr>
      <t>.
*</t>
    </r>
    <r>
      <rPr>
        <b/>
        <sz val="11"/>
        <color theme="1"/>
        <rFont val="Calibri"/>
        <family val="2"/>
        <scheme val="minor"/>
      </rPr>
      <t>3 - Resposta OK:</t>
    </r>
    <r>
      <rPr>
        <sz val="11"/>
        <color theme="1"/>
        <rFont val="Calibri"/>
        <family val="2"/>
        <scheme val="minor"/>
      </rPr>
      <t xml:space="preserve"> como a média responderia, poucos pontos práticos, sem demonstrar conhecimento ou a característica. </t>
    </r>
    <r>
      <rPr>
        <b/>
        <sz val="11"/>
        <color theme="1"/>
        <rFont val="Calibri"/>
        <family val="2"/>
        <scheme val="minor"/>
      </rPr>
      <t>Aparenta saber o que é a característica ou  ter pouco dela.</t>
    </r>
    <r>
      <rPr>
        <sz val="11"/>
        <color theme="1"/>
        <rFont val="Calibri"/>
        <family val="2"/>
        <scheme val="minor"/>
      </rPr>
      <t xml:space="preserve">
*</t>
    </r>
    <r>
      <rPr>
        <b/>
        <sz val="11"/>
        <color theme="1"/>
        <rFont val="Calibri"/>
        <family val="2"/>
        <scheme val="minor"/>
      </rPr>
      <t>5 - Resposta acima da média</t>
    </r>
    <r>
      <rPr>
        <sz val="11"/>
        <color theme="1"/>
        <rFont val="Calibri"/>
        <family val="2"/>
        <scheme val="minor"/>
      </rPr>
      <t xml:space="preserve">, com análise, comprovação com dados ou raciocínio lógico por trás. </t>
    </r>
    <r>
      <rPr>
        <b/>
        <sz val="11"/>
        <color theme="1"/>
        <rFont val="Calibri"/>
        <family val="2"/>
        <scheme val="minor"/>
      </rPr>
      <t>Aparenta "transpirar" a característica.</t>
    </r>
  </si>
  <si>
    <t>CRITÉRIOS</t>
  </si>
  <si>
    <t>Me conta um pouco do que tu já fez em Vendas, e se puder cita 2 exemplos onde tu fez um golaço, que te dão orgulho!</t>
  </si>
  <si>
    <r>
      <t xml:space="preserve">O que você faria para </t>
    </r>
    <r>
      <rPr>
        <b/>
        <sz val="12"/>
        <rFont val="Calibri"/>
        <family val="2"/>
        <scheme val="minor"/>
      </rPr>
      <t>melhorar a relação entre Marketing e Vendas</t>
    </r>
    <r>
      <rPr>
        <sz val="12"/>
        <rFont val="Calibri"/>
        <family val="2"/>
        <scheme val="minor"/>
      </rPr>
      <t xml:space="preserve"> de uma empresa?</t>
    </r>
  </si>
  <si>
    <r>
      <t xml:space="preserve">Como você </t>
    </r>
    <r>
      <rPr>
        <b/>
        <sz val="12"/>
        <rFont val="Calibri"/>
        <family val="2"/>
        <scheme val="minor"/>
      </rPr>
      <t>avalia seu trabalho e sua experiência profissional</t>
    </r>
    <r>
      <rPr>
        <sz val="12"/>
        <rFont val="Calibri"/>
        <family val="2"/>
        <scheme val="minor"/>
      </rPr>
      <t xml:space="preserve"> até aqui? </t>
    </r>
  </si>
  <si>
    <r>
      <t xml:space="preserve">Você vai levar 70 a 80% de Não, antes de ouvir um Sim. </t>
    </r>
    <r>
      <rPr>
        <b/>
        <sz val="12"/>
        <rFont val="Calibri"/>
        <family val="2"/>
        <scheme val="minor"/>
      </rPr>
      <t>Por que você quer esse tipo de trabalho?</t>
    </r>
  </si>
  <si>
    <r>
      <t xml:space="preserve">Digamos que a gente queira </t>
    </r>
    <r>
      <rPr>
        <b/>
        <sz val="12"/>
        <rFont val="Calibri"/>
        <family val="2"/>
        <scheme val="minor"/>
      </rPr>
      <t>melhorar a taxa de conversão do processo</t>
    </r>
    <r>
      <rPr>
        <sz val="12"/>
        <rFont val="Calibri"/>
        <family val="2"/>
        <scheme val="minor"/>
      </rPr>
      <t xml:space="preserve"> de vendas da Meetime. Onde você começaria?</t>
    </r>
  </si>
  <si>
    <r>
      <t xml:space="preserve">Qual foi a última vez que você fez uma </t>
    </r>
    <r>
      <rPr>
        <b/>
        <sz val="12"/>
        <rFont val="Calibri"/>
        <family val="2"/>
        <scheme val="minor"/>
      </rPr>
      <t>reflexão sobre sua carreira profissional?</t>
    </r>
    <r>
      <rPr>
        <sz val="12"/>
        <rFont val="Calibri"/>
        <family val="2"/>
        <scheme val="minor"/>
      </rPr>
      <t xml:space="preserve"> Como foi, quais foram suas conclusões?</t>
    </r>
  </si>
  <si>
    <r>
      <t xml:space="preserve">Quais são seus </t>
    </r>
    <r>
      <rPr>
        <b/>
        <sz val="12"/>
        <rFont val="Calibri"/>
        <family val="2"/>
        <scheme val="minor"/>
      </rPr>
      <t>planos para os próximos anos?</t>
    </r>
    <r>
      <rPr>
        <sz val="12"/>
        <rFont val="Calibri"/>
        <family val="2"/>
        <scheme val="minor"/>
      </rPr>
      <t xml:space="preserve"> O que pretende fazer pra chegar lá?</t>
    </r>
  </si>
  <si>
    <r>
      <t xml:space="preserve">Como você se </t>
    </r>
    <r>
      <rPr>
        <b/>
        <sz val="12"/>
        <rFont val="Calibri"/>
        <family val="2"/>
        <scheme val="minor"/>
      </rPr>
      <t>preparou para essa entrevista?</t>
    </r>
  </si>
  <si>
    <r>
      <t xml:space="preserve">Como é teu processo de </t>
    </r>
    <r>
      <rPr>
        <b/>
        <sz val="12"/>
        <rFont val="Calibri"/>
        <family val="2"/>
        <scheme val="minor"/>
      </rPr>
      <t>tomada de decisão</t>
    </r>
    <r>
      <rPr>
        <sz val="12"/>
        <rFont val="Calibri"/>
        <family val="2"/>
        <scheme val="minor"/>
      </rPr>
      <t xml:space="preserve">? Como tua </t>
    </r>
    <r>
      <rPr>
        <b/>
        <sz val="12"/>
        <rFont val="Calibri"/>
        <family val="2"/>
        <scheme val="minor"/>
      </rPr>
      <t>compraria um carro</t>
    </r>
    <r>
      <rPr>
        <sz val="12"/>
        <rFont val="Calibri"/>
        <family val="2"/>
        <scheme val="minor"/>
      </rPr>
      <t xml:space="preserve">? </t>
    </r>
  </si>
  <si>
    <r>
      <t xml:space="preserve">Qual (e quando) foi a última </t>
    </r>
    <r>
      <rPr>
        <b/>
        <sz val="12"/>
        <rFont val="Calibri"/>
        <family val="2"/>
        <scheme val="minor"/>
      </rPr>
      <t>descoberta significativa pra você?</t>
    </r>
  </si>
  <si>
    <r>
      <t xml:space="preserve">O que </t>
    </r>
    <r>
      <rPr>
        <b/>
        <sz val="12"/>
        <rFont val="Calibri"/>
        <family val="2"/>
        <scheme val="minor"/>
      </rPr>
      <t>faz de você um bom vendedor?</t>
    </r>
  </si>
  <si>
    <r>
      <t xml:space="preserve">Você está </t>
    </r>
    <r>
      <rPr>
        <b/>
        <sz val="12"/>
        <rFont val="Calibri"/>
        <family val="2"/>
        <scheme val="minor"/>
      </rPr>
      <t>longe da meta há 2 meses</t>
    </r>
    <r>
      <rPr>
        <sz val="12"/>
        <rFont val="Calibri"/>
        <family val="2"/>
        <scheme val="minor"/>
      </rPr>
      <t>, no terceiro você perderia seu trabalho... E agora?</t>
    </r>
  </si>
  <si>
    <r>
      <t xml:space="preserve">Como você </t>
    </r>
    <r>
      <rPr>
        <b/>
        <sz val="12"/>
        <rFont val="Calibri"/>
        <family val="2"/>
        <scheme val="minor"/>
      </rPr>
      <t>escolhe uma vaga ou uma empresa</t>
    </r>
    <r>
      <rPr>
        <sz val="12"/>
        <rFont val="Calibri"/>
        <family val="2"/>
        <scheme val="minor"/>
      </rPr>
      <t xml:space="preserve"> de trabalho?</t>
    </r>
  </si>
  <si>
    <t>Critério A</t>
  </si>
  <si>
    <t>Critério B</t>
  </si>
  <si>
    <t>Critério C</t>
  </si>
  <si>
    <t>Score - Entrevista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</si>
</sst>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850"/>
        <bgColor indexed="64"/>
      </patternFill>
    </fill>
    <fill>
      <patternFill patternType="solid">
        <fgColor rgb="FFE4E4E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3" fillId="0" borderId="0"/>
  </cellStyleXfs>
  <cellXfs count="123">
    <xf numFmtId="0" fontId="0" fillId="0" borderId="0" xfId="0"/>
    <xf numFmtId="0" fontId="0" fillId="3" borderId="0" xfId="0" applyFill="1"/>
    <xf numFmtId="0" fontId="5" fillId="3" borderId="0" xfId="0" applyFont="1" applyFill="1"/>
    <xf numFmtId="0" fontId="0" fillId="3" borderId="0" xfId="0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9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9" fontId="8" fillId="3" borderId="0" xfId="1" applyFont="1" applyFill="1" applyAlignment="1">
      <alignment horizontal="center" vertical="center"/>
    </xf>
    <xf numFmtId="0" fontId="11" fillId="0" borderId="13" xfId="0" applyFont="1" applyFill="1" applyBorder="1" applyAlignment="1">
      <alignment horizontal="center"/>
    </xf>
    <xf numFmtId="14" fontId="11" fillId="0" borderId="14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/>
    <xf numFmtId="0" fontId="10" fillId="3" borderId="0" xfId="0" applyFont="1" applyFill="1" applyBorder="1" applyAlignment="1">
      <alignment horizontal="center"/>
    </xf>
    <xf numFmtId="44" fontId="10" fillId="3" borderId="0" xfId="62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3" fillId="5" borderId="0" xfId="63" applyFill="1"/>
    <xf numFmtId="0" fontId="14" fillId="5" borderId="0" xfId="63" applyFont="1" applyFill="1"/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3" fillId="5" borderId="0" xfId="63" applyFill="1" applyAlignment="1">
      <alignment vertical="top" wrapText="1"/>
    </xf>
    <xf numFmtId="0" fontId="10" fillId="0" borderId="0" xfId="0" applyFont="1" applyFill="1" applyBorder="1" applyAlignment="1"/>
    <xf numFmtId="0" fontId="12" fillId="0" borderId="2" xfId="0" applyFont="1" applyFill="1" applyBorder="1" applyAlignment="1"/>
    <xf numFmtId="0" fontId="12" fillId="0" borderId="0" xfId="0" applyFont="1" applyFill="1" applyBorder="1" applyAlignment="1"/>
    <xf numFmtId="0" fontId="12" fillId="0" borderId="3" xfId="0" applyFont="1" applyFill="1" applyBorder="1" applyAlignment="1"/>
    <xf numFmtId="0" fontId="15" fillId="0" borderId="2" xfId="0" applyFont="1" applyFill="1" applyBorder="1" applyAlignment="1"/>
    <xf numFmtId="0" fontId="15" fillId="0" borderId="0" xfId="0" applyFont="1" applyFill="1" applyBorder="1" applyAlignment="1"/>
    <xf numFmtId="0" fontId="15" fillId="0" borderId="3" xfId="0" applyFont="1" applyFill="1" applyBorder="1" applyAlignment="1"/>
    <xf numFmtId="44" fontId="10" fillId="0" borderId="12" xfId="62" applyFont="1" applyFill="1" applyBorder="1" applyAlignment="1">
      <alignment horizontal="center" vertical="center"/>
    </xf>
    <xf numFmtId="0" fontId="6" fillId="0" borderId="15" xfId="30" applyFill="1" applyBorder="1" applyAlignment="1">
      <alignment horizontal="center"/>
    </xf>
    <xf numFmtId="0" fontId="9" fillId="3" borderId="0" xfId="0" applyFont="1" applyFill="1" applyAlignment="1"/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/>
    <xf numFmtId="0" fontId="12" fillId="0" borderId="7" xfId="0" applyFont="1" applyFill="1" applyBorder="1" applyAlignment="1"/>
    <xf numFmtId="0" fontId="12" fillId="0" borderId="5" xfId="0" applyFont="1" applyFill="1" applyBorder="1" applyAlignment="1"/>
    <xf numFmtId="0" fontId="2" fillId="5" borderId="0" xfId="63" applyFont="1" applyFill="1"/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6" fillId="5" borderId="1" xfId="63" applyFont="1" applyFill="1" applyBorder="1" applyAlignment="1">
      <alignment horizontal="center"/>
    </xf>
    <xf numFmtId="0" fontId="16" fillId="5" borderId="6" xfId="63" applyFont="1" applyFill="1" applyBorder="1" applyAlignment="1">
      <alignment horizontal="center"/>
    </xf>
    <xf numFmtId="0" fontId="16" fillId="5" borderId="8" xfId="63" applyFont="1" applyFill="1" applyBorder="1" applyAlignment="1">
      <alignment horizontal="center"/>
    </xf>
    <xf numFmtId="0" fontId="16" fillId="5" borderId="4" xfId="63" applyFont="1" applyFill="1" applyBorder="1" applyAlignment="1">
      <alignment horizontal="center"/>
    </xf>
    <xf numFmtId="0" fontId="16" fillId="5" borderId="7" xfId="63" applyFont="1" applyFill="1" applyBorder="1" applyAlignment="1">
      <alignment horizontal="center"/>
    </xf>
    <xf numFmtId="0" fontId="16" fillId="5" borderId="5" xfId="63" applyFont="1" applyFill="1" applyBorder="1" applyAlignment="1">
      <alignment horizontal="center"/>
    </xf>
    <xf numFmtId="0" fontId="14" fillId="0" borderId="9" xfId="63" applyFont="1" applyFill="1" applyBorder="1" applyAlignment="1">
      <alignment horizontal="left"/>
    </xf>
    <xf numFmtId="0" fontId="14" fillId="0" borderId="10" xfId="63" applyFont="1" applyFill="1" applyBorder="1" applyAlignment="1">
      <alignment horizontal="left"/>
    </xf>
    <xf numFmtId="0" fontId="14" fillId="0" borderId="11" xfId="63" applyFont="1" applyFill="1" applyBorder="1" applyAlignment="1">
      <alignment horizontal="left"/>
    </xf>
    <xf numFmtId="0" fontId="2" fillId="5" borderId="0" xfId="63" applyFont="1" applyFill="1" applyAlignment="1">
      <alignment vertical="top" wrapText="1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10" fillId="0" borderId="1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0" fillId="0" borderId="10" xfId="0" applyFont="1" applyFill="1" applyBorder="1" applyAlignment="1"/>
    <xf numFmtId="0" fontId="10" fillId="0" borderId="11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0" fillId="0" borderId="1" xfId="0" applyFill="1" applyBorder="1" applyAlignment="1"/>
    <xf numFmtId="0" fontId="0" fillId="0" borderId="6" xfId="0" applyFill="1" applyBorder="1" applyAlignment="1"/>
    <xf numFmtId="0" fontId="0" fillId="0" borderId="8" xfId="0" applyFill="1" applyBorder="1" applyAlignment="1"/>
    <xf numFmtId="0" fontId="0" fillId="0" borderId="4" xfId="0" applyFill="1" applyBorder="1" applyAlignment="1"/>
    <xf numFmtId="0" fontId="0" fillId="0" borderId="7" xfId="0" applyFill="1" applyBorder="1" applyAlignment="1"/>
    <xf numFmtId="0" fontId="0" fillId="0" borderId="5" xfId="0" applyFill="1" applyBorder="1" applyAlignment="1"/>
    <xf numFmtId="0" fontId="10" fillId="0" borderId="6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5" fillId="3" borderId="0" xfId="0" applyFont="1" applyFill="1" applyAlignment="1"/>
    <xf numFmtId="0" fontId="9" fillId="3" borderId="0" xfId="0" applyFont="1" applyFill="1" applyAlignment="1"/>
    <xf numFmtId="0" fontId="9" fillId="3" borderId="0" xfId="0" applyFont="1" applyFill="1" applyBorder="1" applyAlignment="1"/>
    <xf numFmtId="0" fontId="11" fillId="0" borderId="7" xfId="0" applyFont="1" applyBorder="1" applyAlignment="1"/>
    <xf numFmtId="0" fontId="11" fillId="0" borderId="0" xfId="0" applyFont="1" applyBorder="1" applyAlignment="1"/>
    <xf numFmtId="0" fontId="11" fillId="0" borderId="0" xfId="0" applyFont="1" applyFill="1" applyBorder="1" applyAlignment="1"/>
    <xf numFmtId="0" fontId="10" fillId="0" borderId="6" xfId="0" applyFont="1" applyFill="1" applyBorder="1" applyAlignment="1"/>
    <xf numFmtId="0" fontId="0" fillId="0" borderId="2" xfId="0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0" fillId="0" borderId="1" xfId="0" applyFont="1" applyFill="1" applyBorder="1" applyAlignment="1">
      <alignment horizontal="left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9" fontId="22" fillId="3" borderId="0" xfId="1" applyFont="1" applyFill="1" applyAlignment="1">
      <alignment horizontal="center" vertical="center"/>
    </xf>
    <xf numFmtId="9" fontId="22" fillId="0" borderId="12" xfId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</cellXfs>
  <cellStyles count="64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24" builtinId="8" hidden="1"/>
    <cellStyle name="Hiperlink" xfId="26" builtinId="8" hidden="1"/>
    <cellStyle name="Hiperlink" xfId="28" builtinId="8" hidden="1"/>
    <cellStyle name="Hiperlink" xfId="30" builtinId="8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Hiperlink Visitado" xfId="25" builtinId="9" hidden="1"/>
    <cellStyle name="Hiperlink Visitado" xfId="27" builtinId="9" hidden="1"/>
    <cellStyle name="Hiperlink Visitado" xfId="29" builtinId="9" hidden="1"/>
    <cellStyle name="Hiperlink Visitado" xfId="31" builtinId="9" hidden="1"/>
    <cellStyle name="Hiperlink Visitado" xfId="32" builtinId="9" hidden="1"/>
    <cellStyle name="Hiperlink Visitado" xfId="33" builtinId="9" hidden="1"/>
    <cellStyle name="Hiperlink Visitado" xfId="34" builtinId="9" hidden="1"/>
    <cellStyle name="Hiperlink Visitado" xfId="35" builtinId="9" hidden="1"/>
    <cellStyle name="Hiperlink Visitado" xfId="36" builtinId="9" hidden="1"/>
    <cellStyle name="Hiperlink Visitado" xfId="37" builtinId="9" hidden="1"/>
    <cellStyle name="Hiperlink Visitado" xfId="38" builtinId="9" hidden="1"/>
    <cellStyle name="Hiperlink Visitado" xfId="39" builtinId="9" hidden="1"/>
    <cellStyle name="Hiperlink Visitado" xfId="40" builtinId="9" hidden="1"/>
    <cellStyle name="Hiperlink Visitado" xfId="41" builtinId="9" hidden="1"/>
    <cellStyle name="Hiperlink Visitado" xfId="42" builtinId="9" hidden="1"/>
    <cellStyle name="Hiperlink Visitado" xfId="43" builtinId="9" hidden="1"/>
    <cellStyle name="Hiperlink Visitado" xfId="44" builtinId="9" hidden="1"/>
    <cellStyle name="Hiperlink Visitado" xfId="45" builtinId="9" hidden="1"/>
    <cellStyle name="Hiperlink Visitado" xfId="46" builtinId="9" hidden="1"/>
    <cellStyle name="Hiperlink Visitado" xfId="47" builtinId="9" hidden="1"/>
    <cellStyle name="Hiperlink Visitado" xfId="48" builtinId="9" hidden="1"/>
    <cellStyle name="Hiperlink Visitado" xfId="49" builtinId="9" hidden="1"/>
    <cellStyle name="Hiperlink Visitado" xfId="50" builtinId="9" hidden="1"/>
    <cellStyle name="Hiperlink Visitado" xfId="51" builtinId="9" hidden="1"/>
    <cellStyle name="Hiperlink Visitado" xfId="52" builtinId="9" hidden="1"/>
    <cellStyle name="Hiperlink Visitado" xfId="53" builtinId="9" hidden="1"/>
    <cellStyle name="Hiperlink Visitado" xfId="54" builtinId="9" hidden="1"/>
    <cellStyle name="Hiperlink Visitado" xfId="55" builtinId="9" hidden="1"/>
    <cellStyle name="Hiperlink Visitado" xfId="56" builtinId="9" hidden="1"/>
    <cellStyle name="Hiperlink Visitado" xfId="57" builtinId="9" hidden="1"/>
    <cellStyle name="Hiperlink Visitado" xfId="58" builtinId="9" hidden="1"/>
    <cellStyle name="Hiperlink Visitado" xfId="59" builtinId="9" hidden="1"/>
    <cellStyle name="Hiperlink Visitado" xfId="60" builtinId="9" hidden="1"/>
    <cellStyle name="Hiperlink Visitado" xfId="61" builtinId="9" hidden="1"/>
    <cellStyle name="Moeda" xfId="62" builtinId="4"/>
    <cellStyle name="Normal" xfId="0" builtinId="0"/>
    <cellStyle name="Normal 2" xfId="63"/>
    <cellStyle name="Porcentagem" xfId="1" builtinId="5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C850"/>
        </patternFill>
      </fill>
    </dxf>
  </dxfs>
  <tableStyles count="0" defaultTableStyle="TableStyleMedium9" defaultPivotStyle="PivotStyleMedium4"/>
  <colors>
    <mruColors>
      <color rgb="FFFFFF66"/>
      <color rgb="FF00C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423334</xdr:colOff>
      <xdr:row>1</xdr:row>
      <xdr:rowOff>127000</xdr:rowOff>
    </xdr:from>
    <xdr:to>
      <xdr:col>5</xdr:col>
      <xdr:colOff>280753</xdr:colOff>
      <xdr:row>4</xdr:row>
      <xdr:rowOff>167708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067" y="313267"/>
          <a:ext cx="1864019" cy="599508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6</xdr:row>
      <xdr:rowOff>76200</xdr:rowOff>
    </xdr:from>
    <xdr:to>
      <xdr:col>7</xdr:col>
      <xdr:colOff>243204</xdr:colOff>
      <xdr:row>18</xdr:row>
      <xdr:rowOff>143933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244600"/>
          <a:ext cx="4417271" cy="2429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1360710</xdr:colOff>
      <xdr:row>0</xdr:row>
      <xdr:rowOff>153679</xdr:rowOff>
    </xdr:from>
    <xdr:to>
      <xdr:col>4</xdr:col>
      <xdr:colOff>849082</xdr:colOff>
      <xdr:row>3</xdr:row>
      <xdr:rowOff>53940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498" y="153679"/>
          <a:ext cx="1864019" cy="599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ndidato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:Q23"/>
  <sheetViews>
    <sheetView tabSelected="1" zoomScale="90" zoomScaleNormal="90" workbookViewId="0">
      <selection activeCell="J2" sqref="J2:Q3"/>
    </sheetView>
  </sheetViews>
  <sheetFormatPr defaultRowHeight="14.4" x14ac:dyDescent="0.3"/>
  <cols>
    <col min="1" max="8" width="8.796875" style="34"/>
    <col min="9" max="9" width="2.09765625" style="34" customWidth="1"/>
    <col min="10" max="16384" width="8.796875" style="34"/>
  </cols>
  <sheetData>
    <row r="2" spans="10:17" ht="14.4" customHeight="1" x14ac:dyDescent="0.3">
      <c r="J2" s="58" t="s">
        <v>30</v>
      </c>
      <c r="K2" s="59"/>
      <c r="L2" s="59"/>
      <c r="M2" s="59"/>
      <c r="N2" s="59"/>
      <c r="O2" s="59"/>
      <c r="P2" s="59"/>
      <c r="Q2" s="60"/>
    </row>
    <row r="3" spans="10:17" ht="14.4" customHeight="1" x14ac:dyDescent="0.3">
      <c r="J3" s="61"/>
      <c r="K3" s="62"/>
      <c r="L3" s="62"/>
      <c r="M3" s="62"/>
      <c r="N3" s="62"/>
      <c r="O3" s="62"/>
      <c r="P3" s="62"/>
      <c r="Q3" s="63"/>
    </row>
    <row r="5" spans="10:17" ht="16.8" customHeight="1" x14ac:dyDescent="0.3">
      <c r="J5" s="55" t="s">
        <v>86</v>
      </c>
    </row>
    <row r="6" spans="10:17" ht="16.8" customHeight="1" x14ac:dyDescent="0.3">
      <c r="J6" s="55" t="s">
        <v>80</v>
      </c>
    </row>
    <row r="7" spans="10:17" ht="16.8" customHeight="1" x14ac:dyDescent="0.3">
      <c r="J7" s="55" t="s">
        <v>85</v>
      </c>
    </row>
    <row r="8" spans="10:17" ht="16.8" customHeight="1" x14ac:dyDescent="0.3">
      <c r="J8" s="55" t="s">
        <v>84</v>
      </c>
    </row>
    <row r="9" spans="10:17" ht="16.8" customHeight="1" x14ac:dyDescent="0.3">
      <c r="J9" s="55" t="s">
        <v>87</v>
      </c>
    </row>
    <row r="10" spans="10:17" ht="16.8" customHeight="1" x14ac:dyDescent="0.3">
      <c r="J10" s="67" t="s">
        <v>88</v>
      </c>
      <c r="K10" s="67"/>
      <c r="L10" s="67"/>
      <c r="M10" s="67"/>
      <c r="N10" s="67"/>
      <c r="O10" s="67"/>
      <c r="P10" s="67"/>
      <c r="Q10" s="67"/>
    </row>
    <row r="11" spans="10:17" ht="16.8" customHeight="1" x14ac:dyDescent="0.3">
      <c r="J11" s="67"/>
      <c r="K11" s="67"/>
      <c r="L11" s="67"/>
      <c r="M11" s="67"/>
      <c r="N11" s="67"/>
      <c r="O11" s="67"/>
      <c r="P11" s="67"/>
      <c r="Q11" s="67"/>
    </row>
    <row r="12" spans="10:17" x14ac:dyDescent="0.3">
      <c r="J12" s="67"/>
      <c r="K12" s="67"/>
      <c r="L12" s="67"/>
      <c r="M12" s="67"/>
      <c r="N12" s="67"/>
      <c r="O12" s="67"/>
      <c r="P12" s="67"/>
      <c r="Q12" s="67"/>
    </row>
    <row r="13" spans="10:17" x14ac:dyDescent="0.3">
      <c r="J13" s="67"/>
      <c r="K13" s="67"/>
      <c r="L13" s="67"/>
      <c r="M13" s="67"/>
      <c r="N13" s="67"/>
      <c r="O13" s="67"/>
      <c r="P13" s="67"/>
      <c r="Q13" s="67"/>
    </row>
    <row r="14" spans="10:17" x14ac:dyDescent="0.3">
      <c r="J14" s="67"/>
      <c r="K14" s="67"/>
      <c r="L14" s="67"/>
      <c r="M14" s="67"/>
      <c r="N14" s="67"/>
      <c r="O14" s="67"/>
      <c r="P14" s="67"/>
      <c r="Q14" s="67"/>
    </row>
    <row r="15" spans="10:17" x14ac:dyDescent="0.3">
      <c r="J15" s="67"/>
      <c r="K15" s="67"/>
      <c r="L15" s="67"/>
      <c r="M15" s="67"/>
      <c r="N15" s="67"/>
      <c r="O15" s="67"/>
      <c r="P15" s="67"/>
      <c r="Q15" s="67"/>
    </row>
    <row r="16" spans="10:17" x14ac:dyDescent="0.3">
      <c r="J16" s="67"/>
      <c r="K16" s="67"/>
      <c r="L16" s="67"/>
      <c r="M16" s="67"/>
      <c r="N16" s="67"/>
      <c r="O16" s="67"/>
      <c r="P16" s="67"/>
      <c r="Q16" s="67"/>
    </row>
    <row r="17" spans="10:17" x14ac:dyDescent="0.3">
      <c r="J17" s="67"/>
      <c r="K17" s="67"/>
      <c r="L17" s="67"/>
      <c r="M17" s="67"/>
      <c r="N17" s="67"/>
      <c r="O17" s="67"/>
      <c r="P17" s="67"/>
      <c r="Q17" s="67"/>
    </row>
    <row r="18" spans="10:17" x14ac:dyDescent="0.3">
      <c r="J18" s="34" t="s">
        <v>31</v>
      </c>
      <c r="Q18" s="39"/>
    </row>
    <row r="19" spans="10:17" x14ac:dyDescent="0.3">
      <c r="J19" s="34" t="s">
        <v>32</v>
      </c>
      <c r="M19" s="64" t="s">
        <v>35</v>
      </c>
      <c r="N19" s="65"/>
      <c r="O19" s="66"/>
      <c r="Q19" s="39"/>
    </row>
    <row r="20" spans="10:17" x14ac:dyDescent="0.3">
      <c r="J20" s="34" t="s">
        <v>33</v>
      </c>
      <c r="Q20" s="39"/>
    </row>
    <row r="21" spans="10:17" x14ac:dyDescent="0.3">
      <c r="J21" s="35" t="s">
        <v>34</v>
      </c>
      <c r="Q21" s="39"/>
    </row>
    <row r="22" spans="10:17" x14ac:dyDescent="0.3">
      <c r="Q22" s="39"/>
    </row>
    <row r="23" spans="10:17" x14ac:dyDescent="0.3">
      <c r="Q23" s="39"/>
    </row>
  </sheetData>
  <sheetProtection selectLockedCells="1"/>
  <mergeCells count="3">
    <mergeCell ref="J2:Q3"/>
    <mergeCell ref="M19:O19"/>
    <mergeCell ref="J10:Q17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46"/>
  <sheetViews>
    <sheetView showGridLines="0" zoomScale="70" zoomScaleNormal="70" workbookViewId="0"/>
  </sheetViews>
  <sheetFormatPr defaultColWidth="11.19921875" defaultRowHeight="15.6" x14ac:dyDescent="0.3"/>
  <cols>
    <col min="1" max="1" width="11.19921875" style="1"/>
    <col min="2" max="2" width="18.296875" style="10" bestFit="1" customWidth="1"/>
    <col min="3" max="3" width="11.19921875" style="1"/>
    <col min="4" max="4" width="31.19921875" style="1" customWidth="1"/>
    <col min="5" max="6" width="11.19921875" style="1"/>
    <col min="7" max="7" width="17.19921875" style="1" bestFit="1" customWidth="1"/>
    <col min="8" max="8" width="19" style="1" bestFit="1" customWidth="1"/>
    <col min="9" max="16384" width="11.19921875" style="1"/>
  </cols>
  <sheetData>
    <row r="1" spans="2:8" ht="18.600000000000001" customHeight="1" x14ac:dyDescent="0.3"/>
    <row r="2" spans="2:8" ht="18.600000000000001" customHeight="1" x14ac:dyDescent="0.3"/>
    <row r="3" spans="2:8" ht="18.600000000000001" customHeight="1" x14ac:dyDescent="0.3"/>
    <row r="4" spans="2:8" ht="18.600000000000001" customHeight="1" x14ac:dyDescent="0.3"/>
    <row r="5" spans="2:8" ht="22.8" customHeight="1" x14ac:dyDescent="0.3">
      <c r="B5" s="120" t="s">
        <v>1</v>
      </c>
      <c r="C5" s="121"/>
      <c r="D5" s="121"/>
      <c r="E5" s="121"/>
      <c r="F5" s="121"/>
      <c r="G5" s="121"/>
      <c r="H5" s="122"/>
    </row>
    <row r="6" spans="2:8" x14ac:dyDescent="0.3">
      <c r="B6" s="8"/>
      <c r="C6" s="5"/>
      <c r="D6" s="5"/>
      <c r="E6" s="5"/>
      <c r="F6" s="5"/>
      <c r="G6" s="5"/>
      <c r="H6" s="5"/>
    </row>
    <row r="7" spans="2:8" x14ac:dyDescent="0.3">
      <c r="B7" s="9" t="s">
        <v>2</v>
      </c>
      <c r="C7" s="5"/>
      <c r="D7" s="13" t="s">
        <v>53</v>
      </c>
      <c r="E7" s="5"/>
      <c r="F7" s="5"/>
      <c r="G7" s="5"/>
      <c r="H7" s="5"/>
    </row>
    <row r="8" spans="2:8" x14ac:dyDescent="0.3">
      <c r="B8" s="9" t="s">
        <v>3</v>
      </c>
      <c r="C8" s="5"/>
      <c r="D8" s="14">
        <v>42745</v>
      </c>
      <c r="E8" s="5"/>
      <c r="F8" s="5"/>
      <c r="G8" s="5"/>
      <c r="H8" s="5"/>
    </row>
    <row r="9" spans="2:8" x14ac:dyDescent="0.3">
      <c r="B9" s="9" t="s">
        <v>4</v>
      </c>
      <c r="C9" s="5"/>
      <c r="D9" s="15" t="s">
        <v>9</v>
      </c>
      <c r="E9" s="5"/>
      <c r="F9" s="5"/>
      <c r="G9" s="5"/>
      <c r="H9" s="5"/>
    </row>
    <row r="10" spans="2:8" x14ac:dyDescent="0.3">
      <c r="B10" s="9" t="s">
        <v>7</v>
      </c>
      <c r="C10" s="5"/>
      <c r="D10" s="48" t="s">
        <v>52</v>
      </c>
      <c r="E10" s="5"/>
      <c r="F10" s="5"/>
      <c r="G10" s="5"/>
      <c r="H10" s="5"/>
    </row>
    <row r="11" spans="2:8" x14ac:dyDescent="0.3">
      <c r="B11" s="9" t="s">
        <v>106</v>
      </c>
      <c r="C11" s="5"/>
      <c r="D11" s="7" t="e">
        <f>H24</f>
        <v>#DIV/0!</v>
      </c>
      <c r="E11" s="5"/>
      <c r="F11" s="5"/>
      <c r="G11" s="5"/>
      <c r="H11" s="5"/>
    </row>
    <row r="12" spans="2:8" x14ac:dyDescent="0.3">
      <c r="B12" s="9"/>
      <c r="C12" s="5"/>
      <c r="D12" s="6"/>
      <c r="E12" s="5"/>
      <c r="F12" s="5"/>
      <c r="G12" s="5"/>
      <c r="H12" s="5"/>
    </row>
    <row r="13" spans="2:8" ht="22.8" customHeight="1" x14ac:dyDescent="0.3">
      <c r="B13" s="120" t="s">
        <v>5</v>
      </c>
      <c r="C13" s="121"/>
      <c r="D13" s="121"/>
      <c r="E13" s="121"/>
      <c r="F13" s="121"/>
      <c r="G13" s="121"/>
      <c r="H13" s="122"/>
    </row>
    <row r="14" spans="2:8" x14ac:dyDescent="0.3">
      <c r="B14" s="68" t="s">
        <v>89</v>
      </c>
      <c r="C14" s="68"/>
      <c r="D14" s="68"/>
      <c r="E14" s="9" t="s">
        <v>19</v>
      </c>
      <c r="F14" s="9" t="s">
        <v>20</v>
      </c>
      <c r="G14" s="9" t="s">
        <v>21</v>
      </c>
      <c r="H14" s="9" t="s">
        <v>22</v>
      </c>
    </row>
    <row r="15" spans="2:8" x14ac:dyDescent="0.3">
      <c r="B15" s="69" t="s">
        <v>8</v>
      </c>
      <c r="C15" s="69"/>
      <c r="D15" s="69"/>
      <c r="E15" s="51">
        <f>SUMIF(Entrevista!$B$20:$B$57,Dashboard!B15,Entrevista!$I$20:$I$57)</f>
        <v>15</v>
      </c>
      <c r="F15" s="36"/>
      <c r="G15" s="8">
        <f>E15*F15</f>
        <v>0</v>
      </c>
      <c r="H15" s="51">
        <f>(COUNTIF(Entrevista!$B$20:$B$57,Dashboard!B15))*5*F15</f>
        <v>0</v>
      </c>
    </row>
    <row r="16" spans="2:8" x14ac:dyDescent="0.3">
      <c r="B16" s="69" t="s">
        <v>55</v>
      </c>
      <c r="C16" s="69"/>
      <c r="D16" s="69"/>
      <c r="E16" s="51">
        <f>SUMIF(Entrevista!$B$20:$B$57,Dashboard!B16,Entrevista!$I$20:$I$57)</f>
        <v>5</v>
      </c>
      <c r="F16" s="37"/>
      <c r="G16" s="8">
        <f>E16*F16</f>
        <v>0</v>
      </c>
      <c r="H16" s="51">
        <f>(COUNTIF(Entrevista!$B$20:$B$57,Dashboard!B16))*5*F16</f>
        <v>0</v>
      </c>
    </row>
    <row r="17" spans="2:8" x14ac:dyDescent="0.3">
      <c r="B17" s="69" t="s">
        <v>56</v>
      </c>
      <c r="C17" s="69"/>
      <c r="D17" s="69"/>
      <c r="E17" s="51">
        <f>SUMIF(Entrevista!$B$20:$B$57,Dashboard!B17,Entrevista!$I$20:$I$57)</f>
        <v>0</v>
      </c>
      <c r="F17" s="37"/>
      <c r="G17" s="8">
        <f t="shared" ref="G17:G22" si="0">E17*F17</f>
        <v>0</v>
      </c>
      <c r="H17" s="51">
        <f>(COUNTIF(Entrevista!$B$20:$B$57,Dashboard!B17))*5*F17</f>
        <v>0</v>
      </c>
    </row>
    <row r="18" spans="2:8" x14ac:dyDescent="0.3">
      <c r="B18" s="69" t="s">
        <v>62</v>
      </c>
      <c r="C18" s="69"/>
      <c r="D18" s="69"/>
      <c r="E18" s="51">
        <f>SUMIF(Entrevista!$B$20:$B$57,Dashboard!B18,Entrevista!$I$20:$I$57)</f>
        <v>0</v>
      </c>
      <c r="F18" s="37"/>
      <c r="G18" s="8">
        <f t="shared" si="0"/>
        <v>0</v>
      </c>
      <c r="H18" s="51">
        <f>(COUNTIF(Entrevista!$B$20:$B$57,Dashboard!B18))*5*F18</f>
        <v>0</v>
      </c>
    </row>
    <row r="19" spans="2:8" x14ac:dyDescent="0.3">
      <c r="B19" s="69" t="s">
        <v>10</v>
      </c>
      <c r="C19" s="69"/>
      <c r="D19" s="69"/>
      <c r="E19" s="51">
        <f>SUMIF(Entrevista!$B$20:$B$57,Dashboard!B19,Entrevista!$I$20:$I$57)</f>
        <v>5</v>
      </c>
      <c r="F19" s="37"/>
      <c r="G19" s="8">
        <f t="shared" si="0"/>
        <v>0</v>
      </c>
      <c r="H19" s="51">
        <f>(COUNTIF(Entrevista!$B$20:$B$57,Dashboard!B19))*5*F19</f>
        <v>0</v>
      </c>
    </row>
    <row r="20" spans="2:8" x14ac:dyDescent="0.3">
      <c r="B20" s="69" t="s">
        <v>39</v>
      </c>
      <c r="C20" s="69"/>
      <c r="D20" s="69"/>
      <c r="E20" s="51">
        <f>SUMIF(Entrevista!$B$20:$B$57,Dashboard!B20,Entrevista!$I$20:$I$57)</f>
        <v>0</v>
      </c>
      <c r="F20" s="37"/>
      <c r="G20" s="8">
        <f t="shared" si="0"/>
        <v>0</v>
      </c>
      <c r="H20" s="51">
        <f>(COUNTIF(Entrevista!$B$20:$B$57,Dashboard!B20))*5*F20</f>
        <v>0</v>
      </c>
    </row>
    <row r="21" spans="2:8" x14ac:dyDescent="0.3">
      <c r="B21" s="69" t="s">
        <v>40</v>
      </c>
      <c r="C21" s="69"/>
      <c r="D21" s="69"/>
      <c r="E21" s="51">
        <f>SUMIF(Entrevista!$B$20:$B$57,Dashboard!B21,Entrevista!$I$20:$I$57)</f>
        <v>10</v>
      </c>
      <c r="F21" s="37"/>
      <c r="G21" s="8">
        <f t="shared" si="0"/>
        <v>0</v>
      </c>
      <c r="H21" s="51">
        <f>(COUNTIF(Entrevista!$B$20:$B$57,Dashboard!B21))*5*F21</f>
        <v>0</v>
      </c>
    </row>
    <row r="22" spans="2:8" x14ac:dyDescent="0.3">
      <c r="B22" s="70" t="s">
        <v>18</v>
      </c>
      <c r="C22" s="70"/>
      <c r="D22" s="70"/>
      <c r="E22" s="11">
        <f>SUMIF(Entrevista!$B$20:$B$57,Dashboard!B22,Entrevista!$I$20:$I$57)</f>
        <v>5</v>
      </c>
      <c r="F22" s="38"/>
      <c r="G22" s="11">
        <f t="shared" si="0"/>
        <v>0</v>
      </c>
      <c r="H22" s="11">
        <f>(COUNTIF(Entrevista!$B$20:$B$57,Dashboard!B22))*5*F22</f>
        <v>0</v>
      </c>
    </row>
    <row r="23" spans="2:8" x14ac:dyDescent="0.3">
      <c r="B23" s="8" t="s">
        <v>6</v>
      </c>
      <c r="C23" s="5"/>
      <c r="D23" s="5"/>
      <c r="E23" s="5"/>
      <c r="F23" s="5"/>
      <c r="G23" s="6">
        <f>SUM(G15:G22)</f>
        <v>0</v>
      </c>
      <c r="H23" s="8">
        <f>SUM(H15:H22)</f>
        <v>0</v>
      </c>
    </row>
    <row r="24" spans="2:8" ht="21" x14ac:dyDescent="0.4">
      <c r="B24" s="115" t="s">
        <v>15</v>
      </c>
      <c r="C24" s="116"/>
      <c r="D24" s="116"/>
      <c r="E24" s="116"/>
      <c r="F24" s="116"/>
      <c r="G24" s="117"/>
      <c r="H24" s="118" t="e">
        <f>G23/H23</f>
        <v>#DIV/0!</v>
      </c>
    </row>
    <row r="25" spans="2:8" x14ac:dyDescent="0.3">
      <c r="B25" s="57"/>
      <c r="C25" s="5"/>
      <c r="D25" s="5"/>
      <c r="E25" s="5"/>
      <c r="F25" s="5"/>
      <c r="G25" s="6"/>
      <c r="H25" s="12"/>
    </row>
    <row r="26" spans="2:8" ht="21" x14ac:dyDescent="0.3">
      <c r="B26" s="114" t="s">
        <v>16</v>
      </c>
      <c r="C26" s="5"/>
      <c r="D26" s="5"/>
      <c r="E26" s="5"/>
      <c r="F26" s="5"/>
      <c r="G26" s="5"/>
      <c r="H26" s="119">
        <v>0.75</v>
      </c>
    </row>
    <row r="28" spans="2:8" ht="21" x14ac:dyDescent="0.3">
      <c r="B28" s="4" t="s">
        <v>17</v>
      </c>
      <c r="H28" s="29" t="e">
        <f>IF(H24&gt;H26,"Aprovado!","Reprovado!")</f>
        <v>#DIV/0!</v>
      </c>
    </row>
    <row r="40" spans="4:4" x14ac:dyDescent="0.3">
      <c r="D40" s="1" t="s">
        <v>8</v>
      </c>
    </row>
    <row r="41" spans="4:4" x14ac:dyDescent="0.3">
      <c r="D41" s="1" t="s">
        <v>55</v>
      </c>
    </row>
    <row r="42" spans="4:4" x14ac:dyDescent="0.3">
      <c r="D42" s="1" t="s">
        <v>56</v>
      </c>
    </row>
    <row r="43" spans="4:4" x14ac:dyDescent="0.3">
      <c r="D43" s="1" t="s">
        <v>62</v>
      </c>
    </row>
    <row r="44" spans="4:4" x14ac:dyDescent="0.3">
      <c r="D44" s="1" t="s">
        <v>10</v>
      </c>
    </row>
    <row r="45" spans="4:4" x14ac:dyDescent="0.3">
      <c r="D45" s="1" t="s">
        <v>39</v>
      </c>
    </row>
    <row r="46" spans="4:4" x14ac:dyDescent="0.3">
      <c r="D46" s="1" t="s">
        <v>40</v>
      </c>
    </row>
  </sheetData>
  <mergeCells count="11">
    <mergeCell ref="B19:D19"/>
    <mergeCell ref="B20:D20"/>
    <mergeCell ref="B21:D21"/>
    <mergeCell ref="B22:D22"/>
    <mergeCell ref="B18:D18"/>
    <mergeCell ref="B5:H5"/>
    <mergeCell ref="B13:H13"/>
    <mergeCell ref="B14:D14"/>
    <mergeCell ref="B15:D15"/>
    <mergeCell ref="B17:D17"/>
    <mergeCell ref="B16:D16"/>
  </mergeCells>
  <conditionalFormatting sqref="H28">
    <cfRule type="cellIs" dxfId="1" priority="1" operator="equal">
      <formula>"Aprovado!"</formula>
    </cfRule>
    <cfRule type="cellIs" dxfId="0" priority="2" operator="equal">
      <formula>"Reprovado!"</formula>
    </cfRule>
  </conditionalFormatting>
  <hyperlinks>
    <hyperlink ref="D10" r:id="rId1"/>
  </hyperlinks>
  <pageMargins left="0.75" right="0.75" top="1" bottom="1" header="0.5" footer="0.5"/>
  <pageSetup orientation="portrait" r:id="rId2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2"/>
  <sheetViews>
    <sheetView showGridLines="0" zoomScale="70" zoomScaleNormal="70" workbookViewId="0"/>
  </sheetViews>
  <sheetFormatPr defaultColWidth="11.19921875" defaultRowHeight="15.6" x14ac:dyDescent="0.3"/>
  <cols>
    <col min="1" max="1" width="4.19921875" style="1" customWidth="1"/>
    <col min="2" max="2" width="28.296875" style="16" customWidth="1"/>
    <col min="3" max="7" width="11.19921875" style="1"/>
    <col min="8" max="8" width="41.69921875" style="1" customWidth="1"/>
    <col min="9" max="9" width="13.8984375" style="3" customWidth="1"/>
    <col min="10" max="10" width="4.19921875" style="1" customWidth="1"/>
    <col min="11" max="16384" width="11.19921875" style="1"/>
  </cols>
  <sheetData>
    <row r="2" spans="2:9" x14ac:dyDescent="0.3">
      <c r="B2" s="71" t="s">
        <v>75</v>
      </c>
      <c r="C2" s="71"/>
      <c r="D2" s="71"/>
      <c r="E2" s="71"/>
      <c r="F2" s="71"/>
      <c r="G2" s="71"/>
      <c r="H2" s="71"/>
      <c r="I2" s="71"/>
    </row>
    <row r="3" spans="2:9" x14ac:dyDescent="0.3">
      <c r="B3" s="1"/>
      <c r="D3" s="17"/>
      <c r="E3" s="17"/>
      <c r="F3" s="18"/>
      <c r="G3" s="18"/>
      <c r="H3" s="18"/>
      <c r="I3" s="19"/>
    </row>
    <row r="4" spans="2:9" x14ac:dyDescent="0.3">
      <c r="B4" s="77" t="s">
        <v>76</v>
      </c>
      <c r="C4" s="78"/>
      <c r="D4" s="78"/>
      <c r="E4" s="78"/>
      <c r="F4" s="78"/>
      <c r="G4" s="78"/>
      <c r="H4" s="78"/>
      <c r="I4" s="79"/>
    </row>
    <row r="5" spans="2:9" x14ac:dyDescent="0.3">
      <c r="B5" s="80" t="s">
        <v>23</v>
      </c>
      <c r="C5" s="81"/>
      <c r="D5" s="81"/>
      <c r="E5" s="81"/>
      <c r="F5" s="81"/>
      <c r="G5" s="81"/>
      <c r="H5" s="81"/>
      <c r="I5" s="82"/>
    </row>
    <row r="6" spans="2:9" x14ac:dyDescent="0.3">
      <c r="B6" s="41" t="s">
        <v>29</v>
      </c>
      <c r="C6" s="42"/>
      <c r="D6" s="42"/>
      <c r="E6" s="42"/>
      <c r="F6" s="42"/>
      <c r="G6" s="42"/>
      <c r="H6" s="42"/>
      <c r="I6" s="43"/>
    </row>
    <row r="7" spans="2:9" x14ac:dyDescent="0.3">
      <c r="B7" s="44" t="s">
        <v>24</v>
      </c>
      <c r="C7" s="45"/>
      <c r="D7" s="45"/>
      <c r="E7" s="45"/>
      <c r="F7" s="45"/>
      <c r="G7" s="45"/>
      <c r="H7" s="45"/>
      <c r="I7" s="46"/>
    </row>
    <row r="8" spans="2:9" x14ac:dyDescent="0.3">
      <c r="B8" s="44" t="s">
        <v>25</v>
      </c>
      <c r="C8" s="45"/>
      <c r="D8" s="45"/>
      <c r="E8" s="45"/>
      <c r="F8" s="45"/>
      <c r="G8" s="45"/>
      <c r="H8" s="45"/>
      <c r="I8" s="46"/>
    </row>
    <row r="9" spans="2:9" x14ac:dyDescent="0.3">
      <c r="B9" s="44" t="s">
        <v>26</v>
      </c>
      <c r="C9" s="45"/>
      <c r="D9" s="45"/>
      <c r="E9" s="45"/>
      <c r="F9" s="45"/>
      <c r="G9" s="45"/>
      <c r="H9" s="45"/>
      <c r="I9" s="46"/>
    </row>
    <row r="10" spans="2:9" x14ac:dyDescent="0.3">
      <c r="B10" s="41" t="s">
        <v>27</v>
      </c>
      <c r="C10" s="42"/>
      <c r="D10" s="42"/>
      <c r="E10" s="42"/>
      <c r="F10" s="42"/>
      <c r="G10" s="42"/>
      <c r="H10" s="42"/>
      <c r="I10" s="43"/>
    </row>
    <row r="11" spans="2:9" x14ac:dyDescent="0.3">
      <c r="B11" s="52" t="s">
        <v>28</v>
      </c>
      <c r="C11" s="53"/>
      <c r="D11" s="53"/>
      <c r="E11" s="53"/>
      <c r="F11" s="53"/>
      <c r="G11" s="53"/>
      <c r="H11" s="53"/>
      <c r="I11" s="54"/>
    </row>
    <row r="12" spans="2:9" x14ac:dyDescent="0.3">
      <c r="B12" s="5"/>
      <c r="D12" s="5"/>
      <c r="E12" s="18"/>
      <c r="F12" s="18"/>
      <c r="G12" s="18"/>
      <c r="H12" s="18"/>
    </row>
    <row r="13" spans="2:9" x14ac:dyDescent="0.3">
      <c r="B13" s="99" t="s">
        <v>51</v>
      </c>
      <c r="C13" s="99"/>
      <c r="D13" s="99"/>
      <c r="E13" s="99"/>
      <c r="F13" s="99"/>
      <c r="G13" s="99"/>
      <c r="H13" s="99"/>
      <c r="I13" s="99"/>
    </row>
    <row r="14" spans="2:9" x14ac:dyDescent="0.3">
      <c r="B14" s="2"/>
      <c r="D14" s="18"/>
      <c r="E14" s="18"/>
      <c r="F14" s="18"/>
      <c r="G14" s="18"/>
      <c r="H14" s="18"/>
    </row>
    <row r="15" spans="2:9" x14ac:dyDescent="0.3">
      <c r="B15" s="83" t="s">
        <v>73</v>
      </c>
      <c r="C15" s="84"/>
      <c r="D15" s="84"/>
      <c r="E15" s="84"/>
      <c r="F15" s="84"/>
      <c r="G15" s="84"/>
      <c r="H15" s="84"/>
      <c r="I15" s="85"/>
    </row>
    <row r="16" spans="2:9" x14ac:dyDescent="0.3">
      <c r="B16" s="86" t="s">
        <v>74</v>
      </c>
      <c r="C16" s="87"/>
      <c r="D16" s="87"/>
      <c r="E16" s="87"/>
      <c r="F16" s="87"/>
      <c r="G16" s="87"/>
      <c r="H16" s="87"/>
      <c r="I16" s="88"/>
    </row>
    <row r="17" spans="2:9" x14ac:dyDescent="0.3">
      <c r="B17" s="5"/>
      <c r="D17" s="18"/>
      <c r="E17" s="18"/>
      <c r="F17" s="18"/>
      <c r="G17" s="18"/>
      <c r="H17" s="18"/>
    </row>
    <row r="18" spans="2:9" ht="15" customHeight="1" x14ac:dyDescent="0.3">
      <c r="B18" s="100" t="s">
        <v>50</v>
      </c>
      <c r="C18" s="100"/>
      <c r="D18" s="100"/>
      <c r="E18" s="100"/>
      <c r="F18" s="100"/>
      <c r="G18" s="100"/>
      <c r="H18" s="100"/>
      <c r="I18" s="20" t="s">
        <v>0</v>
      </c>
    </row>
    <row r="19" spans="2:9" x14ac:dyDescent="0.3">
      <c r="D19" s="18"/>
      <c r="E19" s="18"/>
      <c r="F19" s="18"/>
      <c r="G19" s="18"/>
      <c r="H19" s="18"/>
      <c r="I19" s="21"/>
    </row>
    <row r="20" spans="2:9" x14ac:dyDescent="0.3">
      <c r="B20" s="25" t="s">
        <v>8</v>
      </c>
      <c r="C20" s="75" t="s">
        <v>13</v>
      </c>
      <c r="D20" s="75"/>
      <c r="E20" s="75"/>
      <c r="F20" s="75"/>
      <c r="G20" s="75"/>
      <c r="H20" s="76"/>
      <c r="I20" s="32">
        <v>5</v>
      </c>
    </row>
    <row r="21" spans="2:9" x14ac:dyDescent="0.3">
      <c r="C21" s="22"/>
      <c r="D21" s="18"/>
      <c r="E21" s="18"/>
      <c r="F21" s="18"/>
      <c r="G21" s="18"/>
      <c r="H21" s="18"/>
      <c r="I21" s="23"/>
    </row>
    <row r="22" spans="2:9" x14ac:dyDescent="0.3">
      <c r="B22" s="100" t="s">
        <v>36</v>
      </c>
      <c r="C22" s="100"/>
      <c r="D22" s="100"/>
      <c r="E22" s="100"/>
      <c r="F22" s="100"/>
      <c r="G22" s="100"/>
      <c r="H22" s="100"/>
      <c r="I22" s="21"/>
    </row>
    <row r="23" spans="2:9" x14ac:dyDescent="0.3">
      <c r="B23" s="49"/>
      <c r="C23" s="49"/>
      <c r="D23" s="49"/>
      <c r="E23" s="49"/>
      <c r="F23" s="49"/>
      <c r="G23" s="49"/>
      <c r="H23" s="49"/>
      <c r="I23" s="21"/>
    </row>
    <row r="24" spans="2:9" x14ac:dyDescent="0.3">
      <c r="B24" s="50" t="s">
        <v>82</v>
      </c>
      <c r="C24" s="101" t="s">
        <v>81</v>
      </c>
      <c r="D24" s="101"/>
      <c r="E24" s="101"/>
      <c r="F24" s="101"/>
      <c r="G24" s="101"/>
      <c r="H24" s="101"/>
      <c r="I24" s="21"/>
    </row>
    <row r="25" spans="2:9" x14ac:dyDescent="0.3">
      <c r="B25" s="26" t="s">
        <v>55</v>
      </c>
      <c r="C25" s="105" t="s">
        <v>64</v>
      </c>
      <c r="D25" s="105"/>
      <c r="E25" s="105"/>
      <c r="F25" s="105"/>
      <c r="G25" s="105"/>
      <c r="H25" s="105"/>
      <c r="I25" s="30">
        <v>5</v>
      </c>
    </row>
    <row r="26" spans="2:9" x14ac:dyDescent="0.3">
      <c r="B26" s="27" t="s">
        <v>10</v>
      </c>
      <c r="C26" s="74" t="s">
        <v>90</v>
      </c>
      <c r="D26" s="74"/>
      <c r="E26" s="74"/>
      <c r="F26" s="74"/>
      <c r="G26" s="74"/>
      <c r="H26" s="74"/>
      <c r="I26" s="33">
        <v>5</v>
      </c>
    </row>
    <row r="27" spans="2:9" x14ac:dyDescent="0.3">
      <c r="B27" s="27" t="s">
        <v>83</v>
      </c>
      <c r="C27" s="74" t="s">
        <v>83</v>
      </c>
      <c r="D27" s="74"/>
      <c r="E27" s="74"/>
      <c r="F27" s="74"/>
      <c r="G27" s="74"/>
      <c r="H27" s="74"/>
      <c r="I27" s="33">
        <v>5</v>
      </c>
    </row>
    <row r="28" spans="2:9" x14ac:dyDescent="0.3">
      <c r="B28" s="27"/>
      <c r="C28" s="74"/>
      <c r="D28" s="74"/>
      <c r="E28" s="74"/>
      <c r="F28" s="74"/>
      <c r="G28" s="74"/>
      <c r="H28" s="74"/>
      <c r="I28" s="33">
        <v>5</v>
      </c>
    </row>
    <row r="29" spans="2:9" x14ac:dyDescent="0.3">
      <c r="B29" s="27"/>
      <c r="C29" s="40"/>
      <c r="D29" s="40"/>
      <c r="E29" s="40"/>
      <c r="F29" s="40"/>
      <c r="G29" s="40"/>
      <c r="H29" s="40"/>
      <c r="I29" s="33">
        <v>5</v>
      </c>
    </row>
    <row r="30" spans="2:9" x14ac:dyDescent="0.3">
      <c r="B30" s="27"/>
      <c r="C30" s="40"/>
      <c r="D30" s="40"/>
      <c r="E30" s="40"/>
      <c r="F30" s="40"/>
      <c r="G30" s="40"/>
      <c r="H30" s="40"/>
      <c r="I30" s="33">
        <v>5</v>
      </c>
    </row>
    <row r="31" spans="2:9" x14ac:dyDescent="0.3">
      <c r="B31" s="27"/>
      <c r="C31" s="40"/>
      <c r="D31" s="40"/>
      <c r="E31" s="40"/>
      <c r="F31" s="40"/>
      <c r="G31" s="40"/>
      <c r="H31" s="40"/>
      <c r="I31" s="33">
        <v>5</v>
      </c>
    </row>
    <row r="32" spans="2:9" x14ac:dyDescent="0.3">
      <c r="B32" s="27"/>
      <c r="C32" s="40"/>
      <c r="D32" s="40"/>
      <c r="E32" s="40"/>
      <c r="F32" s="40"/>
      <c r="G32" s="40"/>
      <c r="H32" s="40"/>
      <c r="I32" s="33">
        <v>5</v>
      </c>
    </row>
    <row r="33" spans="2:9" x14ac:dyDescent="0.3">
      <c r="B33" s="27"/>
      <c r="C33" s="40"/>
      <c r="D33" s="40"/>
      <c r="E33" s="40"/>
      <c r="F33" s="40"/>
      <c r="G33" s="40"/>
      <c r="H33" s="40"/>
      <c r="I33" s="33">
        <v>5</v>
      </c>
    </row>
    <row r="34" spans="2:9" x14ac:dyDescent="0.3">
      <c r="B34" s="27"/>
      <c r="C34" s="104"/>
      <c r="D34" s="104"/>
      <c r="E34" s="104"/>
      <c r="F34" s="104"/>
      <c r="G34" s="104"/>
      <c r="H34" s="104"/>
      <c r="I34" s="33">
        <v>5</v>
      </c>
    </row>
    <row r="35" spans="2:9" x14ac:dyDescent="0.3">
      <c r="B35" s="27"/>
      <c r="C35" s="103"/>
      <c r="D35" s="103"/>
      <c r="E35" s="103"/>
      <c r="F35" s="103"/>
      <c r="G35" s="103"/>
      <c r="H35" s="103"/>
      <c r="I35" s="33">
        <v>5</v>
      </c>
    </row>
    <row r="36" spans="2:9" x14ac:dyDescent="0.3">
      <c r="B36" s="27"/>
      <c r="C36" s="103"/>
      <c r="D36" s="103"/>
      <c r="E36" s="103"/>
      <c r="F36" s="103"/>
      <c r="G36" s="103"/>
      <c r="H36" s="103"/>
      <c r="I36" s="33">
        <v>5</v>
      </c>
    </row>
    <row r="37" spans="2:9" x14ac:dyDescent="0.3">
      <c r="B37" s="27"/>
      <c r="C37" s="104"/>
      <c r="D37" s="104"/>
      <c r="E37" s="104"/>
      <c r="F37" s="104"/>
      <c r="G37" s="104"/>
      <c r="H37" s="104"/>
      <c r="I37" s="33">
        <v>5</v>
      </c>
    </row>
    <row r="38" spans="2:9" x14ac:dyDescent="0.3">
      <c r="B38" s="27"/>
      <c r="C38" s="103"/>
      <c r="D38" s="103"/>
      <c r="E38" s="103"/>
      <c r="F38" s="103"/>
      <c r="G38" s="103"/>
      <c r="H38" s="103"/>
      <c r="I38" s="33">
        <v>5</v>
      </c>
    </row>
    <row r="39" spans="2:9" x14ac:dyDescent="0.3">
      <c r="B39" s="27"/>
      <c r="C39" s="103"/>
      <c r="D39" s="103"/>
      <c r="E39" s="103"/>
      <c r="F39" s="103"/>
      <c r="G39" s="103"/>
      <c r="H39" s="103"/>
      <c r="I39" s="33">
        <v>5</v>
      </c>
    </row>
    <row r="40" spans="2:9" x14ac:dyDescent="0.3">
      <c r="B40" s="28"/>
      <c r="C40" s="102"/>
      <c r="D40" s="102"/>
      <c r="E40" s="102"/>
      <c r="F40" s="102"/>
      <c r="G40" s="102"/>
      <c r="H40" s="102"/>
      <c r="I40" s="31">
        <v>5</v>
      </c>
    </row>
    <row r="41" spans="2:9" x14ac:dyDescent="0.3">
      <c r="D41" s="22"/>
      <c r="E41" s="22"/>
      <c r="F41" s="22"/>
      <c r="G41" s="22"/>
      <c r="H41" s="22"/>
      <c r="I41" s="21"/>
    </row>
    <row r="42" spans="2:9" x14ac:dyDescent="0.3">
      <c r="B42" s="25" t="s">
        <v>8</v>
      </c>
      <c r="C42" s="72" t="s">
        <v>12</v>
      </c>
      <c r="D42" s="72"/>
      <c r="E42" s="72"/>
      <c r="F42" s="72"/>
      <c r="G42" s="72"/>
      <c r="H42" s="73"/>
      <c r="I42" s="32">
        <v>5</v>
      </c>
    </row>
    <row r="44" spans="2:9" x14ac:dyDescent="0.3">
      <c r="B44" s="25" t="s">
        <v>11</v>
      </c>
      <c r="C44" s="72" t="s">
        <v>49</v>
      </c>
      <c r="D44" s="72"/>
      <c r="E44" s="72"/>
      <c r="F44" s="72"/>
      <c r="G44" s="72"/>
      <c r="H44" s="73"/>
      <c r="I44" s="47">
        <v>0</v>
      </c>
    </row>
    <row r="45" spans="2:9" x14ac:dyDescent="0.3">
      <c r="B45" s="21"/>
      <c r="C45" s="22"/>
      <c r="D45" s="22"/>
      <c r="E45" s="22"/>
      <c r="F45" s="22"/>
      <c r="G45" s="22"/>
      <c r="H45" s="22"/>
      <c r="I45" s="24"/>
    </row>
    <row r="46" spans="2:9" x14ac:dyDescent="0.3">
      <c r="B46" s="26" t="s">
        <v>14</v>
      </c>
      <c r="C46" s="95" t="s">
        <v>23</v>
      </c>
      <c r="D46" s="95"/>
      <c r="E46" s="95"/>
      <c r="F46" s="95"/>
      <c r="G46" s="95"/>
      <c r="H46" s="95"/>
      <c r="I46" s="96"/>
    </row>
    <row r="47" spans="2:9" x14ac:dyDescent="0.3">
      <c r="B47" s="27"/>
      <c r="C47" s="81" t="s">
        <v>29</v>
      </c>
      <c r="D47" s="81"/>
      <c r="E47" s="81"/>
      <c r="F47" s="81"/>
      <c r="G47" s="81"/>
      <c r="H47" s="81"/>
      <c r="I47" s="82"/>
    </row>
    <row r="48" spans="2:9" x14ac:dyDescent="0.3">
      <c r="B48" s="27"/>
      <c r="C48" s="81" t="s">
        <v>27</v>
      </c>
      <c r="D48" s="81"/>
      <c r="E48" s="81"/>
      <c r="F48" s="81"/>
      <c r="G48" s="81"/>
      <c r="H48" s="81"/>
      <c r="I48" s="82"/>
    </row>
    <row r="49" spans="2:9" x14ac:dyDescent="0.3">
      <c r="B49" s="27"/>
      <c r="C49" s="81" t="s">
        <v>28</v>
      </c>
      <c r="D49" s="81"/>
      <c r="E49" s="81"/>
      <c r="F49" s="81"/>
      <c r="G49" s="81"/>
      <c r="H49" s="81"/>
      <c r="I49" s="82"/>
    </row>
    <row r="50" spans="2:9" x14ac:dyDescent="0.3">
      <c r="B50" s="27"/>
      <c r="C50" s="81"/>
      <c r="D50" s="81"/>
      <c r="E50" s="81"/>
      <c r="F50" s="81"/>
      <c r="G50" s="81"/>
      <c r="H50" s="81"/>
      <c r="I50" s="82"/>
    </row>
    <row r="51" spans="2:9" x14ac:dyDescent="0.3">
      <c r="B51" s="27"/>
      <c r="C51" s="81"/>
      <c r="D51" s="81"/>
      <c r="E51" s="81"/>
      <c r="F51" s="81"/>
      <c r="G51" s="81"/>
      <c r="H51" s="81"/>
      <c r="I51" s="82"/>
    </row>
    <row r="52" spans="2:9" x14ac:dyDescent="0.3">
      <c r="B52" s="28"/>
      <c r="C52" s="97"/>
      <c r="D52" s="97"/>
      <c r="E52" s="97"/>
      <c r="F52" s="97"/>
      <c r="G52" s="97"/>
      <c r="H52" s="97"/>
      <c r="I52" s="98"/>
    </row>
    <row r="54" spans="2:9" x14ac:dyDescent="0.3">
      <c r="B54" s="26" t="s">
        <v>40</v>
      </c>
      <c r="C54" s="89" t="s">
        <v>58</v>
      </c>
      <c r="D54" s="89"/>
      <c r="E54" s="89"/>
      <c r="F54" s="89"/>
      <c r="G54" s="89"/>
      <c r="H54" s="90"/>
      <c r="I54" s="30">
        <v>5</v>
      </c>
    </row>
    <row r="55" spans="2:9" x14ac:dyDescent="0.3">
      <c r="B55" s="27" t="s">
        <v>40</v>
      </c>
      <c r="C55" s="91" t="s">
        <v>59</v>
      </c>
      <c r="D55" s="91"/>
      <c r="E55" s="91"/>
      <c r="F55" s="91"/>
      <c r="G55" s="91"/>
      <c r="H55" s="92"/>
      <c r="I55" s="33">
        <v>5</v>
      </c>
    </row>
    <row r="56" spans="2:9" x14ac:dyDescent="0.3">
      <c r="B56" s="27" t="s">
        <v>8</v>
      </c>
      <c r="C56" s="91" t="s">
        <v>60</v>
      </c>
      <c r="D56" s="91"/>
      <c r="E56" s="91"/>
      <c r="F56" s="91"/>
      <c r="G56" s="91"/>
      <c r="H56" s="92"/>
      <c r="I56" s="33">
        <v>5</v>
      </c>
    </row>
    <row r="57" spans="2:9" x14ac:dyDescent="0.3">
      <c r="B57" s="28" t="s">
        <v>18</v>
      </c>
      <c r="C57" s="93" t="s">
        <v>61</v>
      </c>
      <c r="D57" s="93"/>
      <c r="E57" s="93"/>
      <c r="F57" s="93"/>
      <c r="G57" s="93"/>
      <c r="H57" s="94"/>
      <c r="I57" s="31">
        <v>5</v>
      </c>
    </row>
    <row r="58" spans="2:9" x14ac:dyDescent="0.3">
      <c r="D58" s="18"/>
      <c r="E58" s="18"/>
      <c r="F58" s="18"/>
      <c r="G58" s="18"/>
      <c r="H58" s="18"/>
      <c r="I58" s="21"/>
    </row>
    <row r="59" spans="2:9" x14ac:dyDescent="0.3">
      <c r="B59" s="17" t="s">
        <v>37</v>
      </c>
      <c r="D59" s="18"/>
      <c r="E59" s="18"/>
      <c r="F59" s="18"/>
      <c r="G59" s="18"/>
      <c r="H59" s="18"/>
      <c r="I59" s="21"/>
    </row>
    <row r="60" spans="2:9" x14ac:dyDescent="0.3">
      <c r="D60" s="18"/>
      <c r="E60" s="18"/>
      <c r="F60" s="18"/>
      <c r="G60" s="18"/>
      <c r="H60" s="18"/>
      <c r="I60" s="21"/>
    </row>
    <row r="61" spans="2:9" x14ac:dyDescent="0.3">
      <c r="B61" s="2" t="s">
        <v>38</v>
      </c>
      <c r="D61" s="18"/>
      <c r="E61" s="18"/>
      <c r="F61" s="18"/>
      <c r="G61" s="18"/>
      <c r="H61" s="18"/>
      <c r="I61" s="21"/>
    </row>
    <row r="62" spans="2:9" x14ac:dyDescent="0.3">
      <c r="B62" s="1"/>
    </row>
    <row r="63" spans="2:9" x14ac:dyDescent="0.3">
      <c r="B63" s="83"/>
      <c r="C63" s="84"/>
      <c r="D63" s="84"/>
      <c r="E63" s="84"/>
      <c r="F63" s="84"/>
      <c r="G63" s="84"/>
      <c r="H63" s="84"/>
      <c r="I63" s="85"/>
    </row>
    <row r="64" spans="2:9" x14ac:dyDescent="0.3">
      <c r="B64" s="106"/>
      <c r="C64" s="107"/>
      <c r="D64" s="107"/>
      <c r="E64" s="107"/>
      <c r="F64" s="107"/>
      <c r="G64" s="107"/>
      <c r="H64" s="107"/>
      <c r="I64" s="108"/>
    </row>
    <row r="65" spans="2:9" x14ac:dyDescent="0.3">
      <c r="B65" s="106"/>
      <c r="C65" s="107"/>
      <c r="D65" s="107"/>
      <c r="E65" s="107"/>
      <c r="F65" s="107"/>
      <c r="G65" s="107"/>
      <c r="H65" s="107"/>
      <c r="I65" s="108"/>
    </row>
    <row r="66" spans="2:9" x14ac:dyDescent="0.3">
      <c r="B66" s="106"/>
      <c r="C66" s="107"/>
      <c r="D66" s="107"/>
      <c r="E66" s="107"/>
      <c r="F66" s="107"/>
      <c r="G66" s="107"/>
      <c r="H66" s="107"/>
      <c r="I66" s="108"/>
    </row>
    <row r="67" spans="2:9" x14ac:dyDescent="0.3">
      <c r="B67" s="106"/>
      <c r="C67" s="107"/>
      <c r="D67" s="107"/>
      <c r="E67" s="107"/>
      <c r="F67" s="107"/>
      <c r="G67" s="107"/>
      <c r="H67" s="107"/>
      <c r="I67" s="108"/>
    </row>
    <row r="68" spans="2:9" x14ac:dyDescent="0.3">
      <c r="B68" s="106"/>
      <c r="C68" s="107"/>
      <c r="D68" s="107"/>
      <c r="E68" s="107"/>
      <c r="F68" s="107"/>
      <c r="G68" s="107"/>
      <c r="H68" s="107"/>
      <c r="I68" s="108"/>
    </row>
    <row r="69" spans="2:9" x14ac:dyDescent="0.3">
      <c r="B69" s="106"/>
      <c r="C69" s="107"/>
      <c r="D69" s="107"/>
      <c r="E69" s="107"/>
      <c r="F69" s="107"/>
      <c r="G69" s="107"/>
      <c r="H69" s="107"/>
      <c r="I69" s="108"/>
    </row>
    <row r="70" spans="2:9" x14ac:dyDescent="0.3">
      <c r="B70" s="106"/>
      <c r="C70" s="107"/>
      <c r="D70" s="107"/>
      <c r="E70" s="107"/>
      <c r="F70" s="107"/>
      <c r="G70" s="107"/>
      <c r="H70" s="107"/>
      <c r="I70" s="108"/>
    </row>
    <row r="71" spans="2:9" x14ac:dyDescent="0.3">
      <c r="B71" s="106"/>
      <c r="C71" s="107"/>
      <c r="D71" s="107"/>
      <c r="E71" s="107"/>
      <c r="F71" s="107"/>
      <c r="G71" s="107"/>
      <c r="H71" s="107"/>
      <c r="I71" s="108"/>
    </row>
    <row r="72" spans="2:9" x14ac:dyDescent="0.3">
      <c r="B72" s="106"/>
      <c r="C72" s="107"/>
      <c r="D72" s="107"/>
      <c r="E72" s="107"/>
      <c r="F72" s="107"/>
      <c r="G72" s="107"/>
      <c r="H72" s="107"/>
      <c r="I72" s="108"/>
    </row>
    <row r="73" spans="2:9" x14ac:dyDescent="0.3">
      <c r="B73" s="106"/>
      <c r="C73" s="107"/>
      <c r="D73" s="107"/>
      <c r="E73" s="107"/>
      <c r="F73" s="107"/>
      <c r="G73" s="107"/>
      <c r="H73" s="107"/>
      <c r="I73" s="108"/>
    </row>
    <row r="74" spans="2:9" x14ac:dyDescent="0.3">
      <c r="B74" s="106"/>
      <c r="C74" s="107"/>
      <c r="D74" s="107"/>
      <c r="E74" s="107"/>
      <c r="F74" s="107"/>
      <c r="G74" s="107"/>
      <c r="H74" s="107"/>
      <c r="I74" s="108"/>
    </row>
    <row r="75" spans="2:9" x14ac:dyDescent="0.3">
      <c r="B75" s="106"/>
      <c r="C75" s="107"/>
      <c r="D75" s="107"/>
      <c r="E75" s="107"/>
      <c r="F75" s="107"/>
      <c r="G75" s="107"/>
      <c r="H75" s="107"/>
      <c r="I75" s="108"/>
    </row>
    <row r="76" spans="2:9" x14ac:dyDescent="0.3">
      <c r="B76" s="106"/>
      <c r="C76" s="107"/>
      <c r="D76" s="107"/>
      <c r="E76" s="107"/>
      <c r="F76" s="107"/>
      <c r="G76" s="107"/>
      <c r="H76" s="107"/>
      <c r="I76" s="108"/>
    </row>
    <row r="77" spans="2:9" x14ac:dyDescent="0.3">
      <c r="B77" s="106"/>
      <c r="C77" s="107"/>
      <c r="D77" s="107"/>
      <c r="E77" s="107"/>
      <c r="F77" s="107"/>
      <c r="G77" s="107"/>
      <c r="H77" s="107"/>
      <c r="I77" s="108"/>
    </row>
    <row r="78" spans="2:9" x14ac:dyDescent="0.3">
      <c r="B78" s="106"/>
      <c r="C78" s="107"/>
      <c r="D78" s="107"/>
      <c r="E78" s="107"/>
      <c r="F78" s="107"/>
      <c r="G78" s="107"/>
      <c r="H78" s="107"/>
      <c r="I78" s="108"/>
    </row>
    <row r="79" spans="2:9" x14ac:dyDescent="0.3">
      <c r="B79" s="106"/>
      <c r="C79" s="107"/>
      <c r="D79" s="107"/>
      <c r="E79" s="107"/>
      <c r="F79" s="107"/>
      <c r="G79" s="107"/>
      <c r="H79" s="107"/>
      <c r="I79" s="108"/>
    </row>
    <row r="80" spans="2:9" x14ac:dyDescent="0.3">
      <c r="B80" s="106"/>
      <c r="C80" s="107"/>
      <c r="D80" s="107"/>
      <c r="E80" s="107"/>
      <c r="F80" s="107"/>
      <c r="G80" s="107"/>
      <c r="H80" s="107"/>
      <c r="I80" s="108"/>
    </row>
    <row r="81" spans="2:9" x14ac:dyDescent="0.3">
      <c r="B81" s="106"/>
      <c r="C81" s="107"/>
      <c r="D81" s="107"/>
      <c r="E81" s="107"/>
      <c r="F81" s="107"/>
      <c r="G81" s="107"/>
      <c r="H81" s="107"/>
      <c r="I81" s="108"/>
    </row>
    <row r="82" spans="2:9" x14ac:dyDescent="0.3">
      <c r="B82" s="106"/>
      <c r="C82" s="107"/>
      <c r="D82" s="107"/>
      <c r="E82" s="107"/>
      <c r="F82" s="107"/>
      <c r="G82" s="107"/>
      <c r="H82" s="107"/>
      <c r="I82" s="108"/>
    </row>
    <row r="83" spans="2:9" x14ac:dyDescent="0.3">
      <c r="B83" s="106"/>
      <c r="C83" s="107"/>
      <c r="D83" s="107"/>
      <c r="E83" s="107"/>
      <c r="F83" s="107"/>
      <c r="G83" s="107"/>
      <c r="H83" s="107"/>
      <c r="I83" s="108"/>
    </row>
    <row r="84" spans="2:9" x14ac:dyDescent="0.3">
      <c r="B84" s="106"/>
      <c r="C84" s="107"/>
      <c r="D84" s="107"/>
      <c r="E84" s="107"/>
      <c r="F84" s="107"/>
      <c r="G84" s="107"/>
      <c r="H84" s="107"/>
      <c r="I84" s="108"/>
    </row>
    <row r="85" spans="2:9" x14ac:dyDescent="0.3">
      <c r="B85" s="106"/>
      <c r="C85" s="107"/>
      <c r="D85" s="107"/>
      <c r="E85" s="107"/>
      <c r="F85" s="107"/>
      <c r="G85" s="107"/>
      <c r="H85" s="107"/>
      <c r="I85" s="108"/>
    </row>
    <row r="86" spans="2:9" x14ac:dyDescent="0.3">
      <c r="B86" s="106"/>
      <c r="C86" s="107"/>
      <c r="D86" s="107"/>
      <c r="E86" s="107"/>
      <c r="F86" s="107"/>
      <c r="G86" s="107"/>
      <c r="H86" s="107"/>
      <c r="I86" s="108"/>
    </row>
    <row r="87" spans="2:9" x14ac:dyDescent="0.3">
      <c r="B87" s="106"/>
      <c r="C87" s="107"/>
      <c r="D87" s="107"/>
      <c r="E87" s="107"/>
      <c r="F87" s="107"/>
      <c r="G87" s="107"/>
      <c r="H87" s="107"/>
      <c r="I87" s="108"/>
    </row>
    <row r="88" spans="2:9" x14ac:dyDescent="0.3">
      <c r="B88" s="106"/>
      <c r="C88" s="107"/>
      <c r="D88" s="107"/>
      <c r="E88" s="107"/>
      <c r="F88" s="107"/>
      <c r="G88" s="107"/>
      <c r="H88" s="107"/>
      <c r="I88" s="108"/>
    </row>
    <row r="89" spans="2:9" x14ac:dyDescent="0.3">
      <c r="B89" s="106"/>
      <c r="C89" s="107"/>
      <c r="D89" s="107"/>
      <c r="E89" s="107"/>
      <c r="F89" s="107"/>
      <c r="G89" s="107"/>
      <c r="H89" s="107"/>
      <c r="I89" s="108"/>
    </row>
    <row r="90" spans="2:9" x14ac:dyDescent="0.3">
      <c r="B90" s="106"/>
      <c r="C90" s="107"/>
      <c r="D90" s="107"/>
      <c r="E90" s="107"/>
      <c r="F90" s="107"/>
      <c r="G90" s="107"/>
      <c r="H90" s="107"/>
      <c r="I90" s="108"/>
    </row>
    <row r="91" spans="2:9" x14ac:dyDescent="0.3">
      <c r="B91" s="86"/>
      <c r="C91" s="87"/>
      <c r="D91" s="87"/>
      <c r="E91" s="87"/>
      <c r="F91" s="87"/>
      <c r="G91" s="87"/>
      <c r="H91" s="87"/>
      <c r="I91" s="88"/>
    </row>
    <row r="92" spans="2:9" x14ac:dyDescent="0.3">
      <c r="B92" s="1"/>
    </row>
  </sheetData>
  <mergeCells count="63">
    <mergeCell ref="B91:I91"/>
    <mergeCell ref="B83:I83"/>
    <mergeCell ref="B84:I84"/>
    <mergeCell ref="B85:I85"/>
    <mergeCell ref="B86:I86"/>
    <mergeCell ref="B87:I87"/>
    <mergeCell ref="B81:I81"/>
    <mergeCell ref="B82:I82"/>
    <mergeCell ref="B88:I88"/>
    <mergeCell ref="B89:I89"/>
    <mergeCell ref="B90:I90"/>
    <mergeCell ref="B76:I76"/>
    <mergeCell ref="B77:I77"/>
    <mergeCell ref="B78:I78"/>
    <mergeCell ref="B79:I79"/>
    <mergeCell ref="B80:I80"/>
    <mergeCell ref="B71:I71"/>
    <mergeCell ref="B72:I72"/>
    <mergeCell ref="B73:I73"/>
    <mergeCell ref="B74:I74"/>
    <mergeCell ref="B75:I75"/>
    <mergeCell ref="B66:I66"/>
    <mergeCell ref="B67:I67"/>
    <mergeCell ref="B68:I68"/>
    <mergeCell ref="B69:I69"/>
    <mergeCell ref="B70:I70"/>
    <mergeCell ref="C39:H39"/>
    <mergeCell ref="C35:H35"/>
    <mergeCell ref="B63:I63"/>
    <mergeCell ref="B64:I64"/>
    <mergeCell ref="B65:I65"/>
    <mergeCell ref="C34:H34"/>
    <mergeCell ref="C37:H37"/>
    <mergeCell ref="C25:H25"/>
    <mergeCell ref="C26:H26"/>
    <mergeCell ref="C36:H36"/>
    <mergeCell ref="C54:H54"/>
    <mergeCell ref="C55:H55"/>
    <mergeCell ref="C56:H56"/>
    <mergeCell ref="C57:H57"/>
    <mergeCell ref="C46:I46"/>
    <mergeCell ref="C47:I47"/>
    <mergeCell ref="C48:I48"/>
    <mergeCell ref="C49:I49"/>
    <mergeCell ref="C50:I50"/>
    <mergeCell ref="C51:I51"/>
    <mergeCell ref="C52:I52"/>
    <mergeCell ref="B2:I2"/>
    <mergeCell ref="C44:H44"/>
    <mergeCell ref="C42:H42"/>
    <mergeCell ref="C28:H28"/>
    <mergeCell ref="C20:H20"/>
    <mergeCell ref="B4:I4"/>
    <mergeCell ref="B5:I5"/>
    <mergeCell ref="C27:H27"/>
    <mergeCell ref="B15:I15"/>
    <mergeCell ref="B16:I16"/>
    <mergeCell ref="B13:I13"/>
    <mergeCell ref="B18:H18"/>
    <mergeCell ref="B22:H22"/>
    <mergeCell ref="C24:H24"/>
    <mergeCell ref="C40:H40"/>
    <mergeCell ref="C38:H38"/>
  </mergeCells>
  <pageMargins left="0.75" right="0.75" top="1" bottom="1" header="0.5" footer="0.5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2"/>
  <sheetViews>
    <sheetView showGridLines="0" zoomScale="70" zoomScaleNormal="70" workbookViewId="0"/>
  </sheetViews>
  <sheetFormatPr defaultColWidth="11.19921875" defaultRowHeight="15.6" x14ac:dyDescent="0.3"/>
  <cols>
    <col min="1" max="1" width="4.19921875" style="1" customWidth="1"/>
    <col min="2" max="2" width="28.296875" style="16" customWidth="1"/>
    <col min="3" max="7" width="11.19921875" style="1"/>
    <col min="8" max="8" width="41.69921875" style="1" customWidth="1"/>
    <col min="9" max="9" width="13.8984375" style="3" customWidth="1"/>
    <col min="10" max="10" width="2.296875" style="1" customWidth="1"/>
    <col min="11" max="16384" width="11.19921875" style="1"/>
  </cols>
  <sheetData>
    <row r="2" spans="2:10" x14ac:dyDescent="0.3">
      <c r="B2" s="99" t="s">
        <v>54</v>
      </c>
      <c r="C2" s="71"/>
      <c r="D2" s="71"/>
      <c r="E2" s="71"/>
      <c r="F2" s="71"/>
      <c r="G2" s="71"/>
      <c r="H2" s="71"/>
      <c r="I2" s="71"/>
    </row>
    <row r="3" spans="2:10" x14ac:dyDescent="0.3">
      <c r="B3" s="1"/>
      <c r="D3" s="17"/>
      <c r="E3" s="17"/>
      <c r="F3" s="18"/>
      <c r="G3" s="18"/>
      <c r="H3" s="18"/>
      <c r="I3" s="19"/>
      <c r="J3" s="18"/>
    </row>
    <row r="4" spans="2:10" x14ac:dyDescent="0.3">
      <c r="B4" s="2" t="s">
        <v>8</v>
      </c>
      <c r="D4" s="17"/>
      <c r="E4" s="17"/>
      <c r="F4" s="18"/>
      <c r="G4" s="18"/>
      <c r="H4" s="18"/>
      <c r="I4" s="19"/>
      <c r="J4" s="18"/>
    </row>
    <row r="5" spans="2:10" x14ac:dyDescent="0.3">
      <c r="B5" s="113" t="s">
        <v>13</v>
      </c>
      <c r="C5" s="89"/>
      <c r="D5" s="89"/>
      <c r="E5" s="89"/>
      <c r="F5" s="89"/>
      <c r="G5" s="89"/>
      <c r="H5" s="89"/>
      <c r="I5" s="90"/>
      <c r="J5" s="18"/>
    </row>
    <row r="6" spans="2:10" x14ac:dyDescent="0.3">
      <c r="B6" s="109" t="s">
        <v>46</v>
      </c>
      <c r="C6" s="103"/>
      <c r="D6" s="103"/>
      <c r="E6" s="103"/>
      <c r="F6" s="103"/>
      <c r="G6" s="103"/>
      <c r="H6" s="103"/>
      <c r="I6" s="110"/>
      <c r="J6" s="18"/>
    </row>
    <row r="7" spans="2:10" x14ac:dyDescent="0.3">
      <c r="B7" s="109" t="s">
        <v>12</v>
      </c>
      <c r="C7" s="103"/>
      <c r="D7" s="103"/>
      <c r="E7" s="103"/>
      <c r="F7" s="103"/>
      <c r="G7" s="103"/>
      <c r="H7" s="103"/>
      <c r="I7" s="110"/>
      <c r="J7" s="18"/>
    </row>
    <row r="8" spans="2:10" x14ac:dyDescent="0.3">
      <c r="B8" s="109" t="s">
        <v>99</v>
      </c>
      <c r="C8" s="103"/>
      <c r="D8" s="103"/>
      <c r="E8" s="103"/>
      <c r="F8" s="103"/>
      <c r="G8" s="103"/>
      <c r="H8" s="103"/>
      <c r="I8" s="110"/>
      <c r="J8" s="18"/>
    </row>
    <row r="9" spans="2:10" x14ac:dyDescent="0.3">
      <c r="B9" s="111" t="s">
        <v>102</v>
      </c>
      <c r="C9" s="102"/>
      <c r="D9" s="102"/>
      <c r="E9" s="102"/>
      <c r="F9" s="102"/>
      <c r="G9" s="102"/>
      <c r="H9" s="102"/>
      <c r="I9" s="112"/>
      <c r="J9" s="18"/>
    </row>
    <row r="10" spans="2:10" x14ac:dyDescent="0.3">
      <c r="B10" s="2"/>
    </row>
    <row r="11" spans="2:10" x14ac:dyDescent="0.3">
      <c r="B11" s="2" t="s">
        <v>55</v>
      </c>
      <c r="D11" s="17"/>
      <c r="E11" s="17"/>
      <c r="F11" s="18"/>
      <c r="G11" s="18"/>
      <c r="H11" s="18"/>
      <c r="I11" s="19"/>
      <c r="J11" s="18"/>
    </row>
    <row r="12" spans="2:10" x14ac:dyDescent="0.3">
      <c r="B12" s="113" t="s">
        <v>77</v>
      </c>
      <c r="C12" s="89"/>
      <c r="D12" s="89"/>
      <c r="E12" s="89"/>
      <c r="F12" s="89"/>
      <c r="G12" s="89"/>
      <c r="H12" s="89"/>
      <c r="I12" s="90"/>
      <c r="J12" s="18"/>
    </row>
    <row r="13" spans="2:10" x14ac:dyDescent="0.3">
      <c r="B13" s="109" t="s">
        <v>93</v>
      </c>
      <c r="C13" s="103"/>
      <c r="D13" s="103"/>
      <c r="E13" s="103"/>
      <c r="F13" s="103"/>
      <c r="G13" s="103"/>
      <c r="H13" s="103"/>
      <c r="I13" s="110"/>
      <c r="J13" s="18"/>
    </row>
    <row r="14" spans="2:10" x14ac:dyDescent="0.3">
      <c r="B14" s="109" t="s">
        <v>79</v>
      </c>
      <c r="C14" s="103"/>
      <c r="D14" s="103"/>
      <c r="E14" s="103"/>
      <c r="F14" s="103"/>
      <c r="G14" s="103"/>
      <c r="H14" s="103"/>
      <c r="I14" s="110"/>
      <c r="J14" s="18"/>
    </row>
    <row r="15" spans="2:10" x14ac:dyDescent="0.3">
      <c r="B15" s="109" t="s">
        <v>78</v>
      </c>
      <c r="C15" s="103"/>
      <c r="D15" s="103"/>
      <c r="E15" s="103"/>
      <c r="F15" s="103"/>
      <c r="G15" s="103"/>
      <c r="H15" s="103"/>
      <c r="I15" s="110"/>
      <c r="J15" s="18"/>
    </row>
    <row r="16" spans="2:10" x14ac:dyDescent="0.3">
      <c r="B16" s="111" t="s">
        <v>101</v>
      </c>
      <c r="C16" s="102"/>
      <c r="D16" s="102"/>
      <c r="E16" s="102"/>
      <c r="F16" s="102"/>
      <c r="G16" s="102"/>
      <c r="H16" s="102"/>
      <c r="I16" s="112"/>
      <c r="J16" s="18"/>
    </row>
    <row r="17" spans="2:11" x14ac:dyDescent="0.3">
      <c r="B17" s="1"/>
      <c r="I17" s="1"/>
    </row>
    <row r="18" spans="2:11" x14ac:dyDescent="0.3">
      <c r="B18" s="2" t="s">
        <v>56</v>
      </c>
    </row>
    <row r="19" spans="2:11" x14ac:dyDescent="0.3">
      <c r="B19" s="113" t="s">
        <v>42</v>
      </c>
      <c r="C19" s="89"/>
      <c r="D19" s="89"/>
      <c r="E19" s="89"/>
      <c r="F19" s="89"/>
      <c r="G19" s="89"/>
      <c r="H19" s="89"/>
      <c r="I19" s="90"/>
    </row>
    <row r="20" spans="2:11" x14ac:dyDescent="0.3">
      <c r="B20" s="109" t="s">
        <v>44</v>
      </c>
      <c r="C20" s="103"/>
      <c r="D20" s="103"/>
      <c r="E20" s="103"/>
      <c r="F20" s="103"/>
      <c r="G20" s="103"/>
      <c r="H20" s="103"/>
      <c r="I20" s="110"/>
    </row>
    <row r="21" spans="2:11" x14ac:dyDescent="0.3">
      <c r="B21" s="109" t="s">
        <v>47</v>
      </c>
      <c r="C21" s="103"/>
      <c r="D21" s="103"/>
      <c r="E21" s="103"/>
      <c r="F21" s="103"/>
      <c r="G21" s="103"/>
      <c r="H21" s="103"/>
      <c r="I21" s="110"/>
    </row>
    <row r="22" spans="2:11" x14ac:dyDescent="0.3">
      <c r="B22" s="109" t="s">
        <v>96</v>
      </c>
      <c r="C22" s="103"/>
      <c r="D22" s="103"/>
      <c r="E22" s="103"/>
      <c r="F22" s="103"/>
      <c r="G22" s="103"/>
      <c r="H22" s="103"/>
      <c r="I22" s="110"/>
    </row>
    <row r="23" spans="2:11" x14ac:dyDescent="0.3">
      <c r="B23" s="111" t="s">
        <v>97</v>
      </c>
      <c r="C23" s="102"/>
      <c r="D23" s="102"/>
      <c r="E23" s="102"/>
      <c r="F23" s="102"/>
      <c r="G23" s="102"/>
      <c r="H23" s="102"/>
      <c r="I23" s="112"/>
    </row>
    <row r="24" spans="2:11" x14ac:dyDescent="0.3">
      <c r="C24" s="16"/>
      <c r="D24" s="16"/>
      <c r="E24" s="16"/>
      <c r="F24" s="16"/>
      <c r="G24" s="16"/>
      <c r="H24" s="16"/>
      <c r="I24" s="16"/>
      <c r="J24" s="16"/>
      <c r="K24" s="16"/>
    </row>
    <row r="25" spans="2:11" x14ac:dyDescent="0.3">
      <c r="B25" s="2" t="s">
        <v>62</v>
      </c>
    </row>
    <row r="26" spans="2:11" x14ac:dyDescent="0.3">
      <c r="B26" s="113" t="s">
        <v>72</v>
      </c>
      <c r="C26" s="89"/>
      <c r="D26" s="89"/>
      <c r="E26" s="89"/>
      <c r="F26" s="89"/>
      <c r="G26" s="89"/>
      <c r="H26" s="89"/>
      <c r="I26" s="90"/>
    </row>
    <row r="27" spans="2:11" x14ac:dyDescent="0.3">
      <c r="B27" s="109" t="s">
        <v>65</v>
      </c>
      <c r="C27" s="103"/>
      <c r="D27" s="103"/>
      <c r="E27" s="103"/>
      <c r="F27" s="103"/>
      <c r="G27" s="103"/>
      <c r="H27" s="103"/>
      <c r="I27" s="110"/>
    </row>
    <row r="28" spans="2:11" x14ac:dyDescent="0.3">
      <c r="B28" s="109" t="s">
        <v>94</v>
      </c>
      <c r="C28" s="103"/>
      <c r="D28" s="103"/>
      <c r="E28" s="103"/>
      <c r="F28" s="103"/>
      <c r="G28" s="103"/>
      <c r="H28" s="103"/>
      <c r="I28" s="110"/>
    </row>
    <row r="29" spans="2:11" x14ac:dyDescent="0.3">
      <c r="B29" s="109" t="s">
        <v>95</v>
      </c>
      <c r="C29" s="103"/>
      <c r="D29" s="103"/>
      <c r="E29" s="103"/>
      <c r="F29" s="103"/>
      <c r="G29" s="103"/>
      <c r="H29" s="103"/>
      <c r="I29" s="110"/>
    </row>
    <row r="30" spans="2:11" x14ac:dyDescent="0.3">
      <c r="B30" s="111" t="s">
        <v>98</v>
      </c>
      <c r="C30" s="102"/>
      <c r="D30" s="102"/>
      <c r="E30" s="102"/>
      <c r="F30" s="102"/>
      <c r="G30" s="102"/>
      <c r="H30" s="102"/>
      <c r="I30" s="112"/>
    </row>
    <row r="31" spans="2:11" x14ac:dyDescent="0.3">
      <c r="B31" s="1"/>
      <c r="I31" s="1"/>
    </row>
    <row r="32" spans="2:11" x14ac:dyDescent="0.3">
      <c r="B32" s="2" t="s">
        <v>10</v>
      </c>
    </row>
    <row r="33" spans="2:9" x14ac:dyDescent="0.3">
      <c r="B33" s="113" t="s">
        <v>41</v>
      </c>
      <c r="C33" s="89"/>
      <c r="D33" s="89"/>
      <c r="E33" s="89"/>
      <c r="F33" s="89"/>
      <c r="G33" s="89"/>
      <c r="H33" s="89"/>
      <c r="I33" s="90"/>
    </row>
    <row r="34" spans="2:9" x14ac:dyDescent="0.3">
      <c r="B34" s="109" t="s">
        <v>43</v>
      </c>
      <c r="C34" s="103"/>
      <c r="D34" s="103"/>
      <c r="E34" s="103"/>
      <c r="F34" s="103"/>
      <c r="G34" s="103"/>
      <c r="H34" s="103"/>
      <c r="I34" s="110"/>
    </row>
    <row r="35" spans="2:9" x14ac:dyDescent="0.3">
      <c r="B35" s="109" t="s">
        <v>45</v>
      </c>
      <c r="C35" s="103"/>
      <c r="D35" s="103"/>
      <c r="E35" s="103"/>
      <c r="F35" s="103"/>
      <c r="G35" s="103"/>
      <c r="H35" s="103"/>
      <c r="I35" s="110"/>
    </row>
    <row r="36" spans="2:9" x14ac:dyDescent="0.3">
      <c r="B36" s="109" t="s">
        <v>63</v>
      </c>
      <c r="C36" s="103"/>
      <c r="D36" s="103"/>
      <c r="E36" s="103"/>
      <c r="F36" s="103"/>
      <c r="G36" s="103"/>
      <c r="H36" s="103"/>
      <c r="I36" s="110"/>
    </row>
    <row r="37" spans="2:9" x14ac:dyDescent="0.3">
      <c r="B37" s="111" t="s">
        <v>66</v>
      </c>
      <c r="C37" s="102"/>
      <c r="D37" s="102"/>
      <c r="E37" s="102"/>
      <c r="F37" s="102"/>
      <c r="G37" s="102"/>
      <c r="H37" s="102"/>
      <c r="I37" s="112"/>
    </row>
    <row r="39" spans="2:9" x14ac:dyDescent="0.3">
      <c r="B39" s="2" t="s">
        <v>39</v>
      </c>
    </row>
    <row r="40" spans="2:9" x14ac:dyDescent="0.3">
      <c r="B40" s="113" t="s">
        <v>67</v>
      </c>
      <c r="C40" s="89"/>
      <c r="D40" s="89"/>
      <c r="E40" s="89"/>
      <c r="F40" s="89"/>
      <c r="G40" s="89"/>
      <c r="H40" s="89"/>
      <c r="I40" s="90"/>
    </row>
    <row r="41" spans="2:9" x14ac:dyDescent="0.3">
      <c r="B41" s="109" t="s">
        <v>48</v>
      </c>
      <c r="C41" s="103"/>
      <c r="D41" s="103"/>
      <c r="E41" s="103"/>
      <c r="F41" s="103"/>
      <c r="G41" s="103"/>
      <c r="H41" s="103"/>
      <c r="I41" s="110"/>
    </row>
    <row r="42" spans="2:9" x14ac:dyDescent="0.3">
      <c r="B42" s="109" t="s">
        <v>57</v>
      </c>
      <c r="C42" s="103"/>
      <c r="D42" s="103"/>
      <c r="E42" s="103"/>
      <c r="F42" s="103"/>
      <c r="G42" s="103"/>
      <c r="H42" s="103"/>
      <c r="I42" s="110"/>
    </row>
    <row r="43" spans="2:9" x14ac:dyDescent="0.3">
      <c r="B43" s="109" t="s">
        <v>71</v>
      </c>
      <c r="C43" s="103"/>
      <c r="D43" s="103"/>
      <c r="E43" s="103"/>
      <c r="F43" s="103"/>
      <c r="G43" s="103"/>
      <c r="H43" s="103"/>
      <c r="I43" s="110"/>
    </row>
    <row r="44" spans="2:9" x14ac:dyDescent="0.3">
      <c r="B44" s="111" t="s">
        <v>91</v>
      </c>
      <c r="C44" s="102"/>
      <c r="D44" s="102"/>
      <c r="E44" s="102"/>
      <c r="F44" s="102"/>
      <c r="G44" s="102"/>
      <c r="H44" s="102"/>
      <c r="I44" s="112"/>
    </row>
    <row r="46" spans="2:9" x14ac:dyDescent="0.3">
      <c r="B46" s="2" t="s">
        <v>40</v>
      </c>
    </row>
    <row r="47" spans="2:9" x14ac:dyDescent="0.3">
      <c r="B47" s="113" t="s">
        <v>69</v>
      </c>
      <c r="C47" s="89"/>
      <c r="D47" s="89"/>
      <c r="E47" s="89"/>
      <c r="F47" s="89"/>
      <c r="G47" s="89"/>
      <c r="H47" s="89"/>
      <c r="I47" s="90"/>
    </row>
    <row r="48" spans="2:9" x14ac:dyDescent="0.3">
      <c r="B48" s="109" t="s">
        <v>68</v>
      </c>
      <c r="C48" s="103"/>
      <c r="D48" s="103"/>
      <c r="E48" s="103"/>
      <c r="F48" s="103"/>
      <c r="G48" s="103"/>
      <c r="H48" s="103"/>
      <c r="I48" s="110"/>
    </row>
    <row r="49" spans="2:9" x14ac:dyDescent="0.3">
      <c r="B49" s="109" t="s">
        <v>70</v>
      </c>
      <c r="C49" s="103"/>
      <c r="D49" s="103"/>
      <c r="E49" s="103"/>
      <c r="F49" s="103"/>
      <c r="G49" s="103"/>
      <c r="H49" s="103"/>
      <c r="I49" s="110"/>
    </row>
    <row r="50" spans="2:9" x14ac:dyDescent="0.3">
      <c r="B50" s="109" t="s">
        <v>92</v>
      </c>
      <c r="C50" s="103"/>
      <c r="D50" s="103"/>
      <c r="E50" s="103"/>
      <c r="F50" s="103"/>
      <c r="G50" s="103"/>
      <c r="H50" s="103"/>
      <c r="I50" s="110"/>
    </row>
    <row r="51" spans="2:9" x14ac:dyDescent="0.3">
      <c r="B51" s="111" t="s">
        <v>100</v>
      </c>
      <c r="C51" s="102"/>
      <c r="D51" s="102"/>
      <c r="E51" s="102"/>
      <c r="F51" s="102"/>
      <c r="G51" s="102"/>
      <c r="H51" s="102"/>
      <c r="I51" s="112"/>
    </row>
    <row r="53" spans="2:9" x14ac:dyDescent="0.3">
      <c r="B53" s="2" t="s">
        <v>103</v>
      </c>
      <c r="I53" s="56"/>
    </row>
    <row r="54" spans="2:9" x14ac:dyDescent="0.3">
      <c r="B54" s="113"/>
      <c r="C54" s="89"/>
      <c r="D54" s="89"/>
      <c r="E54" s="89"/>
      <c r="F54" s="89"/>
      <c r="G54" s="89"/>
      <c r="H54" s="89"/>
      <c r="I54" s="90"/>
    </row>
    <row r="55" spans="2:9" x14ac:dyDescent="0.3">
      <c r="B55" s="109"/>
      <c r="C55" s="103"/>
      <c r="D55" s="103"/>
      <c r="E55" s="103"/>
      <c r="F55" s="103"/>
      <c r="G55" s="103"/>
      <c r="H55" s="103"/>
      <c r="I55" s="110"/>
    </row>
    <row r="56" spans="2:9" x14ac:dyDescent="0.3">
      <c r="B56" s="109"/>
      <c r="C56" s="103"/>
      <c r="D56" s="103"/>
      <c r="E56" s="103"/>
      <c r="F56" s="103"/>
      <c r="G56" s="103"/>
      <c r="H56" s="103"/>
      <c r="I56" s="110"/>
    </row>
    <row r="57" spans="2:9" x14ac:dyDescent="0.3">
      <c r="B57" s="109"/>
      <c r="C57" s="103"/>
      <c r="D57" s="103"/>
      <c r="E57" s="103"/>
      <c r="F57" s="103"/>
      <c r="G57" s="103"/>
      <c r="H57" s="103"/>
      <c r="I57" s="110"/>
    </row>
    <row r="58" spans="2:9" x14ac:dyDescent="0.3">
      <c r="B58" s="111"/>
      <c r="C58" s="102"/>
      <c r="D58" s="102"/>
      <c r="E58" s="102"/>
      <c r="F58" s="102"/>
      <c r="G58" s="102"/>
      <c r="H58" s="102"/>
      <c r="I58" s="112"/>
    </row>
    <row r="60" spans="2:9" x14ac:dyDescent="0.3">
      <c r="B60" s="2" t="s">
        <v>104</v>
      </c>
      <c r="I60" s="56"/>
    </row>
    <row r="61" spans="2:9" x14ac:dyDescent="0.3">
      <c r="B61" s="113"/>
      <c r="C61" s="89"/>
      <c r="D61" s="89"/>
      <c r="E61" s="89"/>
      <c r="F61" s="89"/>
      <c r="G61" s="89"/>
      <c r="H61" s="89"/>
      <c r="I61" s="90"/>
    </row>
    <row r="62" spans="2:9" x14ac:dyDescent="0.3">
      <c r="B62" s="109"/>
      <c r="C62" s="103"/>
      <c r="D62" s="103"/>
      <c r="E62" s="103"/>
      <c r="F62" s="103"/>
      <c r="G62" s="103"/>
      <c r="H62" s="103"/>
      <c r="I62" s="110"/>
    </row>
    <row r="63" spans="2:9" x14ac:dyDescent="0.3">
      <c r="B63" s="109"/>
      <c r="C63" s="103"/>
      <c r="D63" s="103"/>
      <c r="E63" s="103"/>
      <c r="F63" s="103"/>
      <c r="G63" s="103"/>
      <c r="H63" s="103"/>
      <c r="I63" s="110"/>
    </row>
    <row r="64" spans="2:9" x14ac:dyDescent="0.3">
      <c r="B64" s="109"/>
      <c r="C64" s="103"/>
      <c r="D64" s="103"/>
      <c r="E64" s="103"/>
      <c r="F64" s="103"/>
      <c r="G64" s="103"/>
      <c r="H64" s="103"/>
      <c r="I64" s="110"/>
    </row>
    <row r="65" spans="2:9" x14ac:dyDescent="0.3">
      <c r="B65" s="111"/>
      <c r="C65" s="102"/>
      <c r="D65" s="102"/>
      <c r="E65" s="102"/>
      <c r="F65" s="102"/>
      <c r="G65" s="102"/>
      <c r="H65" s="102"/>
      <c r="I65" s="112"/>
    </row>
    <row r="67" spans="2:9" x14ac:dyDescent="0.3">
      <c r="B67" s="2" t="s">
        <v>105</v>
      </c>
      <c r="I67" s="56"/>
    </row>
    <row r="68" spans="2:9" x14ac:dyDescent="0.3">
      <c r="B68" s="113"/>
      <c r="C68" s="89"/>
      <c r="D68" s="89"/>
      <c r="E68" s="89"/>
      <c r="F68" s="89"/>
      <c r="G68" s="89"/>
      <c r="H68" s="89"/>
      <c r="I68" s="90"/>
    </row>
    <row r="69" spans="2:9" x14ac:dyDescent="0.3">
      <c r="B69" s="109"/>
      <c r="C69" s="103"/>
      <c r="D69" s="103"/>
      <c r="E69" s="103"/>
      <c r="F69" s="103"/>
      <c r="G69" s="103"/>
      <c r="H69" s="103"/>
      <c r="I69" s="110"/>
    </row>
    <row r="70" spans="2:9" x14ac:dyDescent="0.3">
      <c r="B70" s="109"/>
      <c r="C70" s="103"/>
      <c r="D70" s="103"/>
      <c r="E70" s="103"/>
      <c r="F70" s="103"/>
      <c r="G70" s="103"/>
      <c r="H70" s="103"/>
      <c r="I70" s="110"/>
    </row>
    <row r="71" spans="2:9" x14ac:dyDescent="0.3">
      <c r="B71" s="109"/>
      <c r="C71" s="103"/>
      <c r="D71" s="103"/>
      <c r="E71" s="103"/>
      <c r="F71" s="103"/>
      <c r="G71" s="103"/>
      <c r="H71" s="103"/>
      <c r="I71" s="110"/>
    </row>
    <row r="72" spans="2:9" x14ac:dyDescent="0.3">
      <c r="B72" s="111"/>
      <c r="C72" s="102"/>
      <c r="D72" s="102"/>
      <c r="E72" s="102"/>
      <c r="F72" s="102"/>
      <c r="G72" s="102"/>
      <c r="H72" s="102"/>
      <c r="I72" s="112"/>
    </row>
  </sheetData>
  <mergeCells count="51">
    <mergeCell ref="B71:I71"/>
    <mergeCell ref="B72:I72"/>
    <mergeCell ref="B64:I64"/>
    <mergeCell ref="B65:I65"/>
    <mergeCell ref="B68:I68"/>
    <mergeCell ref="B69:I69"/>
    <mergeCell ref="B70:I70"/>
    <mergeCell ref="B57:I57"/>
    <mergeCell ref="B58:I58"/>
    <mergeCell ref="B61:I61"/>
    <mergeCell ref="B62:I62"/>
    <mergeCell ref="B63:I63"/>
    <mergeCell ref="B22:I22"/>
    <mergeCell ref="B13:I13"/>
    <mergeCell ref="B54:I54"/>
    <mergeCell ref="B55:I55"/>
    <mergeCell ref="B56:I56"/>
    <mergeCell ref="B51:I51"/>
    <mergeCell ref="B30:I30"/>
    <mergeCell ref="B33:I33"/>
    <mergeCell ref="B34:I34"/>
    <mergeCell ref="B35:I35"/>
    <mergeCell ref="B41:I41"/>
    <mergeCell ref="B42:I42"/>
    <mergeCell ref="B47:I47"/>
    <mergeCell ref="B48:I48"/>
    <mergeCell ref="B49:I49"/>
    <mergeCell ref="B43:I43"/>
    <mergeCell ref="B50:I50"/>
    <mergeCell ref="B12:I12"/>
    <mergeCell ref="B15:I15"/>
    <mergeCell ref="B14:I14"/>
    <mergeCell ref="B16:I16"/>
    <mergeCell ref="B44:I44"/>
    <mergeCell ref="B37:I37"/>
    <mergeCell ref="B40:I40"/>
    <mergeCell ref="B36:I36"/>
    <mergeCell ref="B29:I29"/>
    <mergeCell ref="B19:I19"/>
    <mergeCell ref="B20:I20"/>
    <mergeCell ref="B21:I21"/>
    <mergeCell ref="B26:I26"/>
    <mergeCell ref="B27:I27"/>
    <mergeCell ref="B23:I23"/>
    <mergeCell ref="B28:I28"/>
    <mergeCell ref="B6:I6"/>
    <mergeCell ref="B7:I7"/>
    <mergeCell ref="B9:I9"/>
    <mergeCell ref="B8:I8"/>
    <mergeCell ref="B2:I2"/>
    <mergeCell ref="B5:I5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Dashboard</vt:lpstr>
      <vt:lpstr>Entrevista</vt:lpstr>
      <vt:lpstr>Banco de Perguntas</vt:lpstr>
    </vt:vector>
  </TitlesOfParts>
  <Company>Loupa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Wagner</dc:creator>
  <cp:lastModifiedBy>Diego Cordovez</cp:lastModifiedBy>
  <dcterms:created xsi:type="dcterms:W3CDTF">2015-04-23T17:56:03Z</dcterms:created>
  <dcterms:modified xsi:type="dcterms:W3CDTF">2017-02-15T11:03:04Z</dcterms:modified>
</cp:coreProperties>
</file>